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9000" activeTab="0"/>
  </bookViews>
  <sheets>
    <sheet name="はじめにお読みください" sheetId="1" r:id="rId1"/>
    <sheet name="負の計算" sheetId="2" r:id="rId2"/>
  </sheets>
  <definedNames>
    <definedName name="_xlnm.Print_Area" localSheetId="1">'負の計算'!$A$2:$W$23</definedName>
  </definedNames>
  <calcPr fullCalcOnLoad="1"/>
</workbook>
</file>

<file path=xl/sharedStrings.xml><?xml version="1.0" encoding="utf-8"?>
<sst xmlns="http://schemas.openxmlformats.org/spreadsheetml/2006/main" count="146" uniqueCount="27">
  <si>
    <t>次の式を計算しなさい。</t>
  </si>
  <si>
    <t>.</t>
  </si>
  <si>
    <t>=</t>
  </si>
  <si>
    <t>●基本事項</t>
  </si>
  <si>
    <t>●操作について</t>
  </si>
  <si>
    <t>●その他</t>
  </si>
  <si>
    <t>　終了時、保存確認のメッセージが出ますが、改変されない限りは保存しなくても大丈夫です。</t>
  </si>
  <si>
    <t>　あらゆる改変は自由です。</t>
  </si>
  <si>
    <t>　配布はご自由になさってください(パブリックドメインです)。</t>
  </si>
  <si>
    <t>●お願い</t>
  </si>
  <si>
    <t>　よりサイトを充実させるために、ご協力をお願いします。</t>
  </si>
  <si>
    <t>http://bbs7.fc2.com/php/e.php/375318/</t>
  </si>
  <si>
    <t>↑コチラに書き込みをお願いします。</t>
  </si>
  <si>
    <t>連絡先</t>
  </si>
  <si>
    <t>http://masaki5656.ninpou.jp/</t>
  </si>
  <si>
    <t>　初期設定ではB5縦印刷です。</t>
  </si>
  <si>
    <t>masaki5656@gmail.com</t>
  </si>
  <si>
    <t>解答</t>
  </si>
  <si>
    <t>●負の計算について</t>
  </si>
  <si>
    <t>　一桁と一桁の計算です。</t>
  </si>
  <si>
    <t>　割り算はありません。</t>
  </si>
  <si>
    <t>　公立高校入試を想定しています。</t>
  </si>
  <si>
    <t>　「こんなテストが欲しい」「プリントはあるが並べかえの方法がわからない」「テストの○○を改善して欲しい」など、リクエストがあれば、掲示板に書き込みしてください。</t>
  </si>
  <si>
    <t>　マクロボタンは使用していません。F9キーで自動的に問題が作成されます。</t>
  </si>
  <si>
    <r>
      <t>　計算される数が正の数の場合、計算する数は必ず負の数となっています。したがって、5+7=12</t>
    </r>
    <r>
      <rPr>
        <sz val="9"/>
        <rFont val="ＭＳ Ｐゴシック"/>
        <family val="3"/>
      </rPr>
      <t>(一桁の整数+一桁の整数)</t>
    </r>
    <r>
      <rPr>
        <sz val="9"/>
        <rFont val="ＭＳ Ｐゴシック"/>
        <family val="3"/>
      </rPr>
      <t>のような単純すぎる計算は出現しません。</t>
    </r>
  </si>
  <si>
    <t>.</t>
  </si>
  <si>
    <t>高校入試対策問題・負の計算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</si>
</sst>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2" borderId="0" xfId="16" applyFill="1" applyAlignment="1">
      <alignment vertical="center"/>
    </xf>
    <xf numFmtId="0" fontId="0" fillId="2" borderId="0" xfId="16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177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/>
    </xf>
    <xf numFmtId="177" fontId="0" fillId="2" borderId="0" xfId="0" applyNumberFormat="1" applyFill="1" applyAlignment="1">
      <alignment/>
    </xf>
    <xf numFmtId="176" fontId="0" fillId="2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bbs7.fc2.com/php/e.php/375318/" TargetMode="External" /><Relationship Id="rId3" Type="http://schemas.openxmlformats.org/officeDocument/2006/relationships/hyperlink" Target="http://masaki5656.ninpou.jp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27"/>
  <sheetViews>
    <sheetView tabSelected="1" workbookViewId="0" topLeftCell="A1">
      <selection activeCell="A3" sqref="A3"/>
    </sheetView>
  </sheetViews>
  <sheetFormatPr defaultColWidth="9.33203125" defaultRowHeight="11.25"/>
  <cols>
    <col min="1" max="1" width="160.83203125" style="12" customWidth="1"/>
    <col min="2" max="16384" width="9.33203125" style="11" customWidth="1"/>
  </cols>
  <sheetData>
    <row r="1" s="3" customFormat="1" ht="13.5">
      <c r="A1" s="1" t="s">
        <v>14</v>
      </c>
    </row>
    <row r="2" s="3" customFormat="1" ht="3" customHeight="1">
      <c r="A2" s="4"/>
    </row>
    <row r="3" s="3" customFormat="1" ht="11.25">
      <c r="A3" s="4" t="s">
        <v>3</v>
      </c>
    </row>
    <row r="4" spans="1:19" s="3" customFormat="1" ht="11.25">
      <c r="A4" s="4" t="s">
        <v>15</v>
      </c>
      <c r="E4" s="5"/>
      <c r="G4" s="6"/>
      <c r="K4" s="5"/>
      <c r="L4" s="7"/>
      <c r="M4" s="8"/>
      <c r="N4" s="8"/>
      <c r="Q4" s="9"/>
      <c r="R4" s="9"/>
      <c r="S4" s="9"/>
    </row>
    <row r="5" spans="1:19" s="3" customFormat="1" ht="11.25">
      <c r="A5" s="4"/>
      <c r="E5" s="5"/>
      <c r="G5" s="6"/>
      <c r="K5" s="5"/>
      <c r="L5" s="7"/>
      <c r="M5" s="8"/>
      <c r="N5" s="8"/>
      <c r="Q5" s="9"/>
      <c r="R5" s="9"/>
      <c r="S5" s="9"/>
    </row>
    <row r="6" spans="1:19" s="3" customFormat="1" ht="11.25">
      <c r="A6" s="4" t="s">
        <v>4</v>
      </c>
      <c r="E6" s="5"/>
      <c r="G6" s="6"/>
      <c r="K6" s="5"/>
      <c r="L6" s="7"/>
      <c r="M6" s="8"/>
      <c r="N6" s="8"/>
      <c r="Q6" s="9"/>
      <c r="R6" s="9"/>
      <c r="S6" s="9"/>
    </row>
    <row r="7" spans="1:19" s="3" customFormat="1" ht="11.25">
      <c r="A7" s="4" t="s">
        <v>23</v>
      </c>
      <c r="E7" s="5"/>
      <c r="G7" s="6"/>
      <c r="K7" s="5"/>
      <c r="L7" s="7"/>
      <c r="M7" s="8"/>
      <c r="N7" s="8"/>
      <c r="Q7" s="9"/>
      <c r="R7" s="9"/>
      <c r="S7" s="9"/>
    </row>
    <row r="8" spans="1:19" s="3" customFormat="1" ht="11.25">
      <c r="A8" s="4"/>
      <c r="E8" s="5"/>
      <c r="G8" s="6"/>
      <c r="K8" s="5"/>
      <c r="L8" s="7"/>
      <c r="M8" s="8"/>
      <c r="N8" s="8"/>
      <c r="Q8" s="9"/>
      <c r="R8" s="9"/>
      <c r="S8" s="9"/>
    </row>
    <row r="9" spans="1:19" s="3" customFormat="1" ht="11.25">
      <c r="A9" s="4" t="s">
        <v>18</v>
      </c>
      <c r="E9" s="5"/>
      <c r="G9" s="6"/>
      <c r="K9" s="5"/>
      <c r="L9" s="7"/>
      <c r="M9" s="8"/>
      <c r="N9" s="8"/>
      <c r="Q9" s="9"/>
      <c r="R9" s="9"/>
      <c r="S9" s="9"/>
    </row>
    <row r="10" spans="1:19" s="3" customFormat="1" ht="11.25">
      <c r="A10" s="4" t="s">
        <v>21</v>
      </c>
      <c r="E10" s="5"/>
      <c r="G10" s="6"/>
      <c r="K10" s="5"/>
      <c r="L10" s="7"/>
      <c r="M10" s="8"/>
      <c r="N10" s="8"/>
      <c r="Q10" s="9"/>
      <c r="R10" s="9"/>
      <c r="S10" s="9"/>
    </row>
    <row r="11" spans="1:19" s="3" customFormat="1" ht="11.25">
      <c r="A11" s="4" t="s">
        <v>19</v>
      </c>
      <c r="E11" s="5"/>
      <c r="G11" s="6"/>
      <c r="K11" s="5"/>
      <c r="L11" s="7"/>
      <c r="M11" s="8"/>
      <c r="N11" s="8"/>
      <c r="Q11" s="9"/>
      <c r="R11" s="9"/>
      <c r="S11" s="9"/>
    </row>
    <row r="12" spans="1:19" s="3" customFormat="1" ht="11.25">
      <c r="A12" s="4" t="s">
        <v>20</v>
      </c>
      <c r="E12" s="5"/>
      <c r="G12" s="6"/>
      <c r="K12" s="5"/>
      <c r="L12" s="7"/>
      <c r="M12" s="8"/>
      <c r="N12" s="8"/>
      <c r="Q12" s="9"/>
      <c r="R12" s="9"/>
      <c r="S12" s="9"/>
    </row>
    <row r="13" spans="1:19" s="3" customFormat="1" ht="11.25">
      <c r="A13" s="4" t="s">
        <v>24</v>
      </c>
      <c r="E13" s="5"/>
      <c r="G13" s="6"/>
      <c r="K13" s="5"/>
      <c r="L13" s="7"/>
      <c r="M13" s="8"/>
      <c r="N13" s="8"/>
      <c r="Q13" s="9"/>
      <c r="R13" s="9"/>
      <c r="S13" s="9"/>
    </row>
    <row r="14" spans="1:19" s="3" customFormat="1" ht="11.25">
      <c r="A14" s="4"/>
      <c r="E14" s="5"/>
      <c r="G14" s="6"/>
      <c r="K14" s="5"/>
      <c r="L14" s="7"/>
      <c r="M14" s="8"/>
      <c r="N14" s="8"/>
      <c r="Q14" s="9"/>
      <c r="R14" s="9"/>
      <c r="S14" s="9"/>
    </row>
    <row r="15" s="3" customFormat="1" ht="11.25">
      <c r="A15" s="4" t="s">
        <v>9</v>
      </c>
    </row>
    <row r="16" s="3" customFormat="1" ht="11.25">
      <c r="A16" s="4" t="s">
        <v>10</v>
      </c>
    </row>
    <row r="17" s="3" customFormat="1" ht="11.25">
      <c r="A17" s="4" t="s">
        <v>22</v>
      </c>
    </row>
    <row r="18" s="3" customFormat="1" ht="13.5">
      <c r="A18" s="1" t="s">
        <v>11</v>
      </c>
    </row>
    <row r="19" s="3" customFormat="1" ht="11.25">
      <c r="A19" s="2" t="s">
        <v>12</v>
      </c>
    </row>
    <row r="20" spans="1:19" s="3" customFormat="1" ht="9.75" customHeight="1">
      <c r="A20" s="4"/>
      <c r="E20" s="5"/>
      <c r="G20" s="6"/>
      <c r="K20" s="5"/>
      <c r="L20" s="7"/>
      <c r="M20" s="8"/>
      <c r="N20" s="8"/>
      <c r="Q20" s="9"/>
      <c r="R20" s="9"/>
      <c r="S20" s="9"/>
    </row>
    <row r="21" spans="1:19" s="3" customFormat="1" ht="11.25">
      <c r="A21" s="4" t="s">
        <v>5</v>
      </c>
      <c r="E21" s="5"/>
      <c r="G21" s="6"/>
      <c r="K21" s="5"/>
      <c r="L21" s="7"/>
      <c r="M21" s="8"/>
      <c r="N21" s="8"/>
      <c r="Q21" s="9"/>
      <c r="R21" s="9"/>
      <c r="S21" s="9"/>
    </row>
    <row r="22" s="3" customFormat="1" ht="11.25">
      <c r="A22" s="4" t="s">
        <v>6</v>
      </c>
    </row>
    <row r="23" s="3" customFormat="1" ht="11.25">
      <c r="A23" s="4" t="s">
        <v>7</v>
      </c>
    </row>
    <row r="24" s="3" customFormat="1" ht="11.25">
      <c r="A24" s="10" t="s">
        <v>8</v>
      </c>
    </row>
    <row r="25" s="3" customFormat="1" ht="11.25">
      <c r="A25" s="10"/>
    </row>
    <row r="26" s="3" customFormat="1" ht="11.25">
      <c r="A26" s="4" t="s">
        <v>13</v>
      </c>
    </row>
    <row r="27" ht="13.5">
      <c r="A27" s="1" t="s">
        <v>16</v>
      </c>
    </row>
  </sheetData>
  <hyperlinks>
    <hyperlink ref="A27" r:id="rId1" display="masaki5656@gmail.com"/>
    <hyperlink ref="A18" r:id="rId2" display="http://bbs7.fc2.com/php/e.php/375318/"/>
    <hyperlink ref="A1" r:id="rId3" display="http://masaki5656.ninpou.jp/"/>
  </hyperlinks>
  <printOptions/>
  <pageMargins left="0.75" right="0.75" top="1" bottom="1" header="0.512" footer="0.512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5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5.33203125" style="13" customWidth="1"/>
    <col min="2" max="2" width="3.5" style="13" customWidth="1"/>
    <col min="3" max="3" width="26.83203125" style="13" customWidth="1"/>
    <col min="4" max="4" width="12" style="13" customWidth="1"/>
    <col min="5" max="5" width="6" style="13" bestFit="1" customWidth="1"/>
    <col min="6" max="6" width="3.5" style="13" bestFit="1" customWidth="1"/>
    <col min="7" max="7" width="26.83203125" style="13" customWidth="1"/>
    <col min="8" max="8" width="12" style="13" customWidth="1"/>
    <col min="9" max="9" width="5.33203125" style="13" customWidth="1"/>
    <col min="10" max="10" width="3.5" style="13" customWidth="1"/>
    <col min="11" max="11" width="10.33203125" style="13" bestFit="1" customWidth="1"/>
    <col min="12" max="12" width="5.83203125" style="13" bestFit="1" customWidth="1"/>
    <col min="13" max="13" width="10.33203125" style="13" bestFit="1" customWidth="1"/>
    <col min="14" max="14" width="4.16015625" style="13" bestFit="1" customWidth="1"/>
    <col min="15" max="15" width="8.83203125" style="13" customWidth="1"/>
    <col min="16" max="16" width="3" style="13" customWidth="1"/>
    <col min="17" max="17" width="5.33203125" style="13" customWidth="1"/>
    <col min="18" max="18" width="3.66015625" style="13" customWidth="1"/>
    <col min="19" max="19" width="10" style="13" bestFit="1" customWidth="1"/>
    <col min="20" max="20" width="6.16015625" style="13" bestFit="1" customWidth="1"/>
    <col min="21" max="21" width="8.16015625" style="13" customWidth="1"/>
    <col min="22" max="22" width="3" style="13" customWidth="1"/>
    <col min="23" max="23" width="9.16015625" style="13" bestFit="1" customWidth="1"/>
    <col min="24" max="29" width="3.83203125" style="13" customWidth="1"/>
    <col min="30" max="31" width="3.83203125" style="14" customWidth="1"/>
    <col min="32" max="32" width="3.83203125" style="13" customWidth="1"/>
    <col min="33" max="33" width="3.83203125" style="15" customWidth="1"/>
    <col min="34" max="36" width="3.83203125" style="13" customWidth="1"/>
    <col min="37" max="37" width="3.83203125" style="15" customWidth="1"/>
    <col min="38" max="38" width="3.83203125" style="13" customWidth="1"/>
    <col min="39" max="39" width="2.66015625" style="13" bestFit="1" customWidth="1"/>
    <col min="40" max="42" width="4.83203125" style="13" bestFit="1" customWidth="1"/>
    <col min="43" max="43" width="2.16015625" style="13" customWidth="1"/>
    <col min="44" max="44" width="4.83203125" style="13" bestFit="1" customWidth="1"/>
    <col min="45" max="45" width="3.66015625" style="13" bestFit="1" customWidth="1"/>
    <col min="46" max="46" width="4.33203125" style="13" bestFit="1" customWidth="1"/>
    <col min="47" max="47" width="2.16015625" style="13" customWidth="1"/>
    <col min="48" max="48" width="4.83203125" style="13" bestFit="1" customWidth="1"/>
    <col min="49" max="49" width="7" style="13" bestFit="1" customWidth="1"/>
    <col min="50" max="50" width="4.83203125" style="13" bestFit="1" customWidth="1"/>
    <col min="51" max="51" width="1.83203125" style="13" customWidth="1"/>
    <col min="52" max="52" width="4.83203125" style="13" bestFit="1" customWidth="1"/>
    <col min="53" max="53" width="7" style="13" bestFit="1" customWidth="1"/>
    <col min="54" max="54" width="4.83203125" style="13" bestFit="1" customWidth="1"/>
    <col min="55" max="16384" width="9.33203125" style="13" customWidth="1"/>
  </cols>
  <sheetData>
    <row r="1" s="3" customFormat="1" ht="13.5">
      <c r="A1" s="1" t="s">
        <v>14</v>
      </c>
    </row>
    <row r="2" spans="1:23" ht="18.75">
      <c r="A2" s="25" t="s">
        <v>26</v>
      </c>
      <c r="B2" s="19"/>
      <c r="C2" s="19"/>
      <c r="D2" s="19"/>
      <c r="E2" s="19"/>
      <c r="F2" s="19"/>
      <c r="G2" s="19"/>
      <c r="H2" s="19"/>
      <c r="I2" s="25" t="s">
        <v>26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4.25">
      <c r="A3" s="24" t="s">
        <v>0</v>
      </c>
      <c r="B3" s="19"/>
      <c r="C3" s="19"/>
      <c r="D3" s="19"/>
      <c r="E3" s="19"/>
      <c r="F3" s="19"/>
      <c r="G3" s="19"/>
      <c r="H3" s="19"/>
      <c r="I3" s="26" t="s">
        <v>17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54" s="16" customFormat="1" ht="24" customHeight="1">
      <c r="A4" s="23">
        <v>1</v>
      </c>
      <c r="B4" s="23" t="s">
        <v>25</v>
      </c>
      <c r="C4" s="20" t="str">
        <f>K4&amp;L4&amp;M4&amp;"＝"</f>
        <v>（-1）－2＝</v>
      </c>
      <c r="D4" s="20"/>
      <c r="E4" s="23">
        <v>21</v>
      </c>
      <c r="F4" s="23" t="s">
        <v>1</v>
      </c>
      <c r="G4" s="20" t="str">
        <f aca="true" t="shared" si="0" ref="G4:G23">S4&amp;T4&amp;U4&amp;"＝"</f>
        <v>（-1）＋3＝</v>
      </c>
      <c r="H4" s="20"/>
      <c r="I4" s="23">
        <v>1</v>
      </c>
      <c r="J4" s="23" t="s">
        <v>1</v>
      </c>
      <c r="K4" s="21" t="str">
        <f>IF(X4&gt;0,X4,"（"&amp;X4&amp;"）")</f>
        <v>（-1）</v>
      </c>
      <c r="L4" s="20" t="str">
        <f>IF(AD4=1,"＋",IF(AD4=2,"－","×"))</f>
        <v>－</v>
      </c>
      <c r="M4" s="21">
        <f>IF(Y4&gt;0,Y4,"（"&amp;Y4&amp;"）")</f>
        <v>2</v>
      </c>
      <c r="N4" s="21" t="s">
        <v>2</v>
      </c>
      <c r="O4" s="20">
        <f>IF(AD4=1,X4+Y4,IF(AD4=2,X4-Y4,X4*Y4))</f>
        <v>-3</v>
      </c>
      <c r="P4" s="22"/>
      <c r="Q4" s="23">
        <v>21</v>
      </c>
      <c r="R4" s="23" t="s">
        <v>1</v>
      </c>
      <c r="S4" s="21" t="str">
        <f>IF(AN4&gt;0,AN4,"（"&amp;AN4&amp;"）")</f>
        <v>（-1）</v>
      </c>
      <c r="T4" s="20" t="str">
        <f>IF(AT4=1,"＋",IF(AT4=2,"－","×"))</f>
        <v>＋</v>
      </c>
      <c r="U4" s="21">
        <f>IF(AO4&gt;0,AO4,"（"&amp;AO4&amp;"）")</f>
        <v>3</v>
      </c>
      <c r="V4" s="21" t="s">
        <v>2</v>
      </c>
      <c r="W4" s="20">
        <f>IF(AT4=1,AN4+AO4,IF(AT4=2,AN4-AO4,AN4*AO4))</f>
        <v>2</v>
      </c>
      <c r="X4" s="16">
        <f aca="true" t="shared" si="1" ref="X4:X23">VLOOKUP(AB4,AF$4:AH$23,3,FALSE)</f>
        <v>-1</v>
      </c>
      <c r="Y4" s="16">
        <f aca="true" t="shared" si="2" ref="Y4:Y23">IF(Z4&lt;0,Z4,IF(X4&gt;0,-(Z4),Z4))</f>
        <v>2</v>
      </c>
      <c r="Z4" s="16">
        <f>IF(X4&gt;0,0-(VLOOKUP(AB4,AJ$4:AL$23,3,FALSE)),VLOOKUP(AB4,AJ$4:AL$23,3,FALSE))</f>
        <v>2</v>
      </c>
      <c r="AB4" s="16">
        <v>1</v>
      </c>
      <c r="AC4" s="16">
        <f aca="true" t="shared" si="3" ref="AC4:AC23">VLOOKUP(AB4,AJ$4:AM$39,4,FALSE)</f>
        <v>0</v>
      </c>
      <c r="AD4" s="17">
        <f ca="1">ROUNDDOWN((RAND()*3)+1,0)</f>
        <v>2</v>
      </c>
      <c r="AE4" s="17"/>
      <c r="AF4" s="16">
        <f aca="true" t="shared" si="4" ref="AF4:AF23">RANK(AG4,AG$4:AG$23)</f>
        <v>11</v>
      </c>
      <c r="AG4" s="18">
        <f ca="1">RAND()*1+1</f>
        <v>1.6886175939180745</v>
      </c>
      <c r="AH4" s="16">
        <v>1</v>
      </c>
      <c r="AJ4" s="16">
        <f aca="true" t="shared" si="5" ref="AJ4:AJ23">RANK(AK4,AK$4:AK$23)</f>
        <v>17</v>
      </c>
      <c r="AK4" s="18">
        <f ca="1">RAND()</f>
        <v>0.13122277063272597</v>
      </c>
      <c r="AL4" s="16">
        <v>1</v>
      </c>
      <c r="AN4" s="16">
        <f aca="true" t="shared" si="6" ref="AN4:AN23">VLOOKUP(AR4,AV$4:AX$23,3,FALSE)</f>
        <v>-1</v>
      </c>
      <c r="AO4" s="16">
        <f aca="true" t="shared" si="7" ref="AO4:AO12">IF(AP4&lt;0,AP4,IF(AN4&gt;0,-(AP4),AP4))</f>
        <v>3</v>
      </c>
      <c r="AP4" s="16">
        <f>IF(AN4&gt;0,0-(VLOOKUP(AR4,AZ$4:BB$23,3,FALSE)),VLOOKUP(AR4,AZ$4:BB$23,3,FALSE))</f>
        <v>3</v>
      </c>
      <c r="AR4" s="16">
        <v>1</v>
      </c>
      <c r="AS4" s="16">
        <f aca="true" t="shared" si="8" ref="AS4:AS23">VLOOKUP(AR4,AZ$4:BC$39,4,FALSE)</f>
        <v>0</v>
      </c>
      <c r="AT4" s="17">
        <f ca="1">ROUNDDOWN((RAND()*3)+1,0)</f>
        <v>1</v>
      </c>
      <c r="AU4" s="17"/>
      <c r="AV4" s="16">
        <f aca="true" t="shared" si="9" ref="AV4:AV23">RANK(AW4,AW$4:AW$23)</f>
        <v>17</v>
      </c>
      <c r="AW4" s="18">
        <f ca="1">RAND()*1+1</f>
        <v>1.4527075382961305</v>
      </c>
      <c r="AX4" s="16">
        <v>1</v>
      </c>
      <c r="AZ4" s="16">
        <f aca="true" t="shared" si="10" ref="AZ4:AZ23">RANK(BA4,BA$4:BA$23)</f>
        <v>18</v>
      </c>
      <c r="BA4" s="18">
        <f ca="1">RAND()</f>
        <v>0.15712496186110414</v>
      </c>
      <c r="BB4" s="16">
        <v>1</v>
      </c>
    </row>
    <row r="5" spans="1:54" s="16" customFormat="1" ht="33.75" customHeight="1">
      <c r="A5" s="23">
        <v>2</v>
      </c>
      <c r="B5" s="23" t="s">
        <v>25</v>
      </c>
      <c r="C5" s="20" t="str">
        <f aca="true" t="shared" si="11" ref="C5:C23">K5&amp;L5&amp;M5&amp;"＝"</f>
        <v>（-8）－6＝</v>
      </c>
      <c r="D5" s="20"/>
      <c r="E5" s="23">
        <v>22</v>
      </c>
      <c r="F5" s="23" t="s">
        <v>1</v>
      </c>
      <c r="G5" s="20" t="str">
        <f t="shared" si="0"/>
        <v>9×（-4）＝</v>
      </c>
      <c r="H5" s="20"/>
      <c r="I5" s="23">
        <v>2</v>
      </c>
      <c r="J5" s="23" t="s">
        <v>1</v>
      </c>
      <c r="K5" s="21" t="str">
        <f aca="true" t="shared" si="12" ref="K5:K23">IF(X5&gt;0,X5,"（"&amp;X5&amp;"）")</f>
        <v>（-8）</v>
      </c>
      <c r="L5" s="20" t="str">
        <f aca="true" t="shared" si="13" ref="L5:L23">IF(AD5=1,"＋",IF(AD5=2,"－","×"))</f>
        <v>－</v>
      </c>
      <c r="M5" s="21">
        <f aca="true" t="shared" si="14" ref="M5:M23">IF(Y5&gt;0,Y5,"（"&amp;Y5&amp;"）")</f>
        <v>6</v>
      </c>
      <c r="N5" s="21" t="s">
        <v>2</v>
      </c>
      <c r="O5" s="20">
        <f aca="true" t="shared" si="15" ref="O5:O23">IF(AD5=1,X5+Y5,IF(AD5=2,X5-Y5,X5*Y5))</f>
        <v>-14</v>
      </c>
      <c r="P5" s="22"/>
      <c r="Q5" s="23">
        <v>22</v>
      </c>
      <c r="R5" s="23" t="s">
        <v>1</v>
      </c>
      <c r="S5" s="21">
        <f aca="true" t="shared" si="16" ref="S5:S23">IF(AN5&gt;0,AN5,"（"&amp;AN5&amp;"）")</f>
        <v>9</v>
      </c>
      <c r="T5" s="20" t="str">
        <f aca="true" t="shared" si="17" ref="T5:T23">IF(AT5=1,"＋",IF(AT5=2,"－","×"))</f>
        <v>×</v>
      </c>
      <c r="U5" s="21" t="str">
        <f aca="true" t="shared" si="18" ref="U5:U23">IF(AO5&gt;0,AO5,"（"&amp;AO5&amp;"）")</f>
        <v>（-4）</v>
      </c>
      <c r="V5" s="21" t="s">
        <v>2</v>
      </c>
      <c r="W5" s="20">
        <f aca="true" t="shared" si="19" ref="W5:W23">IF(AT5=1,AN5+AO5,IF(AT5=2,AN5-AO5,AN5*AO5))</f>
        <v>-36</v>
      </c>
      <c r="X5" s="16">
        <f t="shared" si="1"/>
        <v>-8</v>
      </c>
      <c r="Y5" s="16">
        <f t="shared" si="2"/>
        <v>6</v>
      </c>
      <c r="Z5" s="16">
        <f>IF(X5&gt;0,0-(VLOOKUP(AB5,AJ$4:AL$23,3,FALSE)),VLOOKUP(AB5,AJ$4:AL$23,3,FALSE))</f>
        <v>6</v>
      </c>
      <c r="AB5" s="16">
        <v>2</v>
      </c>
      <c r="AC5" s="16">
        <f t="shared" si="3"/>
        <v>0</v>
      </c>
      <c r="AD5" s="17">
        <f aca="true" ca="1" t="shared" si="20" ref="AD5:AD23">ROUNDDOWN((RAND()*3)+1,0)</f>
        <v>2</v>
      </c>
      <c r="AE5" s="17"/>
      <c r="AF5" s="16">
        <f t="shared" si="4"/>
        <v>17</v>
      </c>
      <c r="AG5" s="18">
        <f aca="true" ca="1" t="shared" si="21" ref="AG5:AG11">RAND()*1+1</f>
        <v>1.1247168694099896</v>
      </c>
      <c r="AH5" s="16">
        <v>2</v>
      </c>
      <c r="AJ5" s="16">
        <f t="shared" si="5"/>
        <v>1</v>
      </c>
      <c r="AK5" s="18">
        <f aca="true" ca="1" t="shared" si="22" ref="AK5:AK23">RAND()</f>
        <v>0.9501573840017643</v>
      </c>
      <c r="AL5" s="16">
        <v>2</v>
      </c>
      <c r="AN5" s="16">
        <f t="shared" si="6"/>
        <v>9</v>
      </c>
      <c r="AO5" s="16">
        <f t="shared" si="7"/>
        <v>-4</v>
      </c>
      <c r="AP5" s="16">
        <f>IF(AN5&gt;0,0-(VLOOKUP(AR5,AZ$4:BB$23,3,FALSE)),VLOOKUP(AR5,AZ$4:BB$23,3,FALSE))</f>
        <v>4</v>
      </c>
      <c r="AR5" s="16">
        <v>2</v>
      </c>
      <c r="AS5" s="16">
        <f t="shared" si="8"/>
        <v>0</v>
      </c>
      <c r="AT5" s="17">
        <f aca="true" ca="1" t="shared" si="23" ref="AT5:AT23">ROUNDDOWN((RAND()*3)+1,0)</f>
        <v>3</v>
      </c>
      <c r="AU5" s="17"/>
      <c r="AV5" s="16">
        <f t="shared" si="9"/>
        <v>19</v>
      </c>
      <c r="AW5" s="18">
        <f aca="true" ca="1" t="shared" si="24" ref="AW5:AW11">RAND()*1+1</f>
        <v>1.2520606062979294</v>
      </c>
      <c r="AX5" s="16">
        <v>2</v>
      </c>
      <c r="AZ5" s="16">
        <f t="shared" si="10"/>
        <v>13</v>
      </c>
      <c r="BA5" s="18">
        <f aca="true" ca="1" t="shared" si="25" ref="BA5:BA23">RAND()</f>
        <v>0.3355774379037577</v>
      </c>
      <c r="BB5" s="16">
        <v>2</v>
      </c>
    </row>
    <row r="6" spans="1:54" s="16" customFormat="1" ht="33.75" customHeight="1">
      <c r="A6" s="23">
        <v>3</v>
      </c>
      <c r="B6" s="23" t="s">
        <v>25</v>
      </c>
      <c r="C6" s="20" t="str">
        <f t="shared" si="11"/>
        <v>（-2）－3＝</v>
      </c>
      <c r="D6" s="20"/>
      <c r="E6" s="23">
        <v>23</v>
      </c>
      <c r="F6" s="23" t="s">
        <v>1</v>
      </c>
      <c r="G6" s="20" t="str">
        <f t="shared" si="0"/>
        <v>1－（-5）＝</v>
      </c>
      <c r="H6" s="20"/>
      <c r="I6" s="23">
        <v>3</v>
      </c>
      <c r="J6" s="23" t="s">
        <v>1</v>
      </c>
      <c r="K6" s="21" t="str">
        <f t="shared" si="12"/>
        <v>（-2）</v>
      </c>
      <c r="L6" s="20" t="str">
        <f t="shared" si="13"/>
        <v>－</v>
      </c>
      <c r="M6" s="21">
        <f t="shared" si="14"/>
        <v>3</v>
      </c>
      <c r="N6" s="21" t="s">
        <v>2</v>
      </c>
      <c r="O6" s="20">
        <f t="shared" si="15"/>
        <v>-5</v>
      </c>
      <c r="P6" s="22"/>
      <c r="Q6" s="23">
        <v>23</v>
      </c>
      <c r="R6" s="23" t="s">
        <v>1</v>
      </c>
      <c r="S6" s="21">
        <f t="shared" si="16"/>
        <v>1</v>
      </c>
      <c r="T6" s="20" t="str">
        <f t="shared" si="17"/>
        <v>－</v>
      </c>
      <c r="U6" s="21" t="str">
        <f t="shared" si="18"/>
        <v>（-5）</v>
      </c>
      <c r="V6" s="21" t="s">
        <v>2</v>
      </c>
      <c r="W6" s="20">
        <f t="shared" si="19"/>
        <v>6</v>
      </c>
      <c r="X6" s="16">
        <f t="shared" si="1"/>
        <v>-2</v>
      </c>
      <c r="Y6" s="16">
        <f t="shared" si="2"/>
        <v>3</v>
      </c>
      <c r="Z6" s="16">
        <f>IF(X6&gt;0,(VLOOKUP(AB6,AJ$4:AL$23,3,FALSE)),VLOOKUP(AB6,AJ$4:AL$23,3,FALSE))</f>
        <v>3</v>
      </c>
      <c r="AB6" s="16">
        <v>3</v>
      </c>
      <c r="AC6" s="16">
        <f t="shared" si="3"/>
        <v>0</v>
      </c>
      <c r="AD6" s="17">
        <f ca="1" t="shared" si="20"/>
        <v>2</v>
      </c>
      <c r="AE6" s="17"/>
      <c r="AF6" s="16">
        <f t="shared" si="4"/>
        <v>19</v>
      </c>
      <c r="AG6" s="18">
        <f ca="1" t="shared" si="21"/>
        <v>1.0557014755079186</v>
      </c>
      <c r="AH6" s="16">
        <v>3</v>
      </c>
      <c r="AJ6" s="16">
        <f t="shared" si="5"/>
        <v>3</v>
      </c>
      <c r="AK6" s="18">
        <f ca="1" t="shared" si="22"/>
        <v>0.7069952813272362</v>
      </c>
      <c r="AL6" s="16">
        <v>3</v>
      </c>
      <c r="AN6" s="16">
        <f t="shared" si="6"/>
        <v>1</v>
      </c>
      <c r="AO6" s="16">
        <f t="shared" si="7"/>
        <v>-5</v>
      </c>
      <c r="AP6" s="16">
        <f>IF(AN6&gt;0,(VLOOKUP(AR6,AZ$4:BB$23,3,FALSE)),VLOOKUP(AR6,AZ$4:BB$23,3,FALSE))</f>
        <v>5</v>
      </c>
      <c r="AR6" s="16">
        <v>3</v>
      </c>
      <c r="AS6" s="16">
        <f t="shared" si="8"/>
        <v>0</v>
      </c>
      <c r="AT6" s="17">
        <f ca="1" t="shared" si="23"/>
        <v>2</v>
      </c>
      <c r="AU6" s="17"/>
      <c r="AV6" s="16">
        <f t="shared" si="9"/>
        <v>7</v>
      </c>
      <c r="AW6" s="18">
        <f ca="1" t="shared" si="24"/>
        <v>1.6985414519643254</v>
      </c>
      <c r="AX6" s="16">
        <v>3</v>
      </c>
      <c r="AZ6" s="16">
        <f t="shared" si="10"/>
        <v>1</v>
      </c>
      <c r="BA6" s="18">
        <f ca="1" t="shared" si="25"/>
        <v>0.9173446528045068</v>
      </c>
      <c r="BB6" s="16">
        <v>3</v>
      </c>
    </row>
    <row r="7" spans="1:54" s="16" customFormat="1" ht="33.75" customHeight="1">
      <c r="A7" s="23">
        <v>4</v>
      </c>
      <c r="B7" s="23" t="s">
        <v>25</v>
      </c>
      <c r="C7" s="20" t="str">
        <f t="shared" si="11"/>
        <v>（-7）－7＝</v>
      </c>
      <c r="D7" s="20"/>
      <c r="E7" s="23">
        <v>24</v>
      </c>
      <c r="F7" s="23" t="s">
        <v>1</v>
      </c>
      <c r="G7" s="20" t="str">
        <f t="shared" si="0"/>
        <v>6×（-8）＝</v>
      </c>
      <c r="H7" s="20"/>
      <c r="I7" s="23">
        <v>4</v>
      </c>
      <c r="J7" s="23" t="s">
        <v>1</v>
      </c>
      <c r="K7" s="21" t="str">
        <f t="shared" si="12"/>
        <v>（-7）</v>
      </c>
      <c r="L7" s="20" t="str">
        <f t="shared" si="13"/>
        <v>－</v>
      </c>
      <c r="M7" s="21">
        <f t="shared" si="14"/>
        <v>7</v>
      </c>
      <c r="N7" s="21" t="s">
        <v>2</v>
      </c>
      <c r="O7" s="20">
        <f t="shared" si="15"/>
        <v>-14</v>
      </c>
      <c r="P7" s="22"/>
      <c r="Q7" s="23">
        <v>24</v>
      </c>
      <c r="R7" s="23" t="s">
        <v>1</v>
      </c>
      <c r="S7" s="21">
        <f t="shared" si="16"/>
        <v>6</v>
      </c>
      <c r="T7" s="20" t="str">
        <f t="shared" si="17"/>
        <v>×</v>
      </c>
      <c r="U7" s="21" t="str">
        <f t="shared" si="18"/>
        <v>（-8）</v>
      </c>
      <c r="V7" s="21" t="s">
        <v>2</v>
      </c>
      <c r="W7" s="20">
        <f t="shared" si="19"/>
        <v>-48</v>
      </c>
      <c r="X7" s="16">
        <f t="shared" si="1"/>
        <v>-7</v>
      </c>
      <c r="Y7" s="16">
        <f t="shared" si="2"/>
        <v>7</v>
      </c>
      <c r="Z7" s="16">
        <f aca="true" t="shared" si="26" ref="Z7:Z23">IF(X7&gt;0,0-(VLOOKUP(AB7,AJ$4:AL$23,3,FALSE)),VLOOKUP(AB7,AJ$4:AL$23,3,FALSE))</f>
        <v>7</v>
      </c>
      <c r="AB7" s="16">
        <v>4</v>
      </c>
      <c r="AC7" s="16">
        <f t="shared" si="3"/>
        <v>0</v>
      </c>
      <c r="AD7" s="17">
        <f ca="1" t="shared" si="20"/>
        <v>2</v>
      </c>
      <c r="AE7" s="17"/>
      <c r="AF7" s="16">
        <f t="shared" si="4"/>
        <v>16</v>
      </c>
      <c r="AG7" s="18">
        <f ca="1" t="shared" si="21"/>
        <v>1.255517963268535</v>
      </c>
      <c r="AH7" s="16">
        <v>4</v>
      </c>
      <c r="AJ7" s="16">
        <f t="shared" si="5"/>
        <v>5</v>
      </c>
      <c r="AK7" s="18">
        <f ca="1" t="shared" si="22"/>
        <v>0.611984914786853</v>
      </c>
      <c r="AL7" s="16">
        <v>4</v>
      </c>
      <c r="AN7" s="16">
        <f t="shared" si="6"/>
        <v>6</v>
      </c>
      <c r="AO7" s="16">
        <f t="shared" si="7"/>
        <v>-8</v>
      </c>
      <c r="AP7" s="16">
        <f aca="true" t="shared" si="27" ref="AP7:AP23">IF(AN7&gt;0,0-(VLOOKUP(AR7,AZ$4:BB$23,3,FALSE)),VLOOKUP(AR7,AZ$4:BB$23,3,FALSE))</f>
        <v>8</v>
      </c>
      <c r="AR7" s="16">
        <v>4</v>
      </c>
      <c r="AS7" s="16">
        <f t="shared" si="8"/>
        <v>0</v>
      </c>
      <c r="AT7" s="17">
        <f ca="1" t="shared" si="23"/>
        <v>3</v>
      </c>
      <c r="AU7" s="17"/>
      <c r="AV7" s="16">
        <f t="shared" si="9"/>
        <v>14</v>
      </c>
      <c r="AW7" s="18">
        <f ca="1" t="shared" si="24"/>
        <v>1.5869267416395294</v>
      </c>
      <c r="AX7" s="16">
        <v>4</v>
      </c>
      <c r="AZ7" s="16">
        <f t="shared" si="10"/>
        <v>10</v>
      </c>
      <c r="BA7" s="18">
        <f ca="1" t="shared" si="25"/>
        <v>0.4531621930616039</v>
      </c>
      <c r="BB7" s="16">
        <v>4</v>
      </c>
    </row>
    <row r="8" spans="1:54" s="16" customFormat="1" ht="33.75" customHeight="1">
      <c r="A8" s="23">
        <v>5</v>
      </c>
      <c r="B8" s="23" t="s">
        <v>25</v>
      </c>
      <c r="C8" s="20" t="str">
        <f t="shared" si="11"/>
        <v>（-4）×4＝</v>
      </c>
      <c r="D8" s="20"/>
      <c r="E8" s="23">
        <v>25</v>
      </c>
      <c r="F8" s="23" t="s">
        <v>1</v>
      </c>
      <c r="G8" s="20" t="str">
        <f t="shared" si="0"/>
        <v>（-8）×（-5）＝</v>
      </c>
      <c r="H8" s="20"/>
      <c r="I8" s="23">
        <v>5</v>
      </c>
      <c r="J8" s="23" t="s">
        <v>1</v>
      </c>
      <c r="K8" s="21" t="str">
        <f t="shared" si="12"/>
        <v>（-4）</v>
      </c>
      <c r="L8" s="20" t="str">
        <f t="shared" si="13"/>
        <v>×</v>
      </c>
      <c r="M8" s="21">
        <f t="shared" si="14"/>
        <v>4</v>
      </c>
      <c r="N8" s="21" t="s">
        <v>2</v>
      </c>
      <c r="O8" s="20">
        <f t="shared" si="15"/>
        <v>-16</v>
      </c>
      <c r="P8" s="22"/>
      <c r="Q8" s="23">
        <v>25</v>
      </c>
      <c r="R8" s="23" t="s">
        <v>1</v>
      </c>
      <c r="S8" s="21" t="str">
        <f t="shared" si="16"/>
        <v>（-8）</v>
      </c>
      <c r="T8" s="20" t="str">
        <f t="shared" si="17"/>
        <v>×</v>
      </c>
      <c r="U8" s="21" t="str">
        <f t="shared" si="18"/>
        <v>（-5）</v>
      </c>
      <c r="V8" s="21" t="s">
        <v>2</v>
      </c>
      <c r="W8" s="20">
        <f t="shared" si="19"/>
        <v>40</v>
      </c>
      <c r="X8" s="16">
        <f t="shared" si="1"/>
        <v>-4</v>
      </c>
      <c r="Y8" s="16">
        <f t="shared" si="2"/>
        <v>4</v>
      </c>
      <c r="Z8" s="16">
        <f t="shared" si="26"/>
        <v>4</v>
      </c>
      <c r="AB8" s="16">
        <v>5</v>
      </c>
      <c r="AC8" s="16">
        <f t="shared" si="3"/>
        <v>0</v>
      </c>
      <c r="AD8" s="17">
        <f ca="1" t="shared" si="20"/>
        <v>3</v>
      </c>
      <c r="AE8" s="17"/>
      <c r="AF8" s="16">
        <f t="shared" si="4"/>
        <v>12</v>
      </c>
      <c r="AG8" s="18">
        <f ca="1" t="shared" si="21"/>
        <v>1.6532442602810136</v>
      </c>
      <c r="AH8" s="16">
        <v>5</v>
      </c>
      <c r="AJ8" s="16">
        <f t="shared" si="5"/>
        <v>9</v>
      </c>
      <c r="AK8" s="18">
        <f ca="1" t="shared" si="22"/>
        <v>0.515175121683491</v>
      </c>
      <c r="AL8" s="16">
        <v>5</v>
      </c>
      <c r="AN8" s="16">
        <f t="shared" si="6"/>
        <v>-8</v>
      </c>
      <c r="AO8" s="16">
        <f t="shared" si="7"/>
        <v>-5</v>
      </c>
      <c r="AP8" s="16">
        <f t="shared" si="27"/>
        <v>-5</v>
      </c>
      <c r="AR8" s="16">
        <v>5</v>
      </c>
      <c r="AS8" s="16">
        <f t="shared" si="8"/>
        <v>0</v>
      </c>
      <c r="AT8" s="17">
        <f ca="1" t="shared" si="23"/>
        <v>3</v>
      </c>
      <c r="AU8" s="17"/>
      <c r="AV8" s="16">
        <f t="shared" si="9"/>
        <v>18</v>
      </c>
      <c r="AW8" s="18">
        <f ca="1" t="shared" si="24"/>
        <v>1.4188566418182713</v>
      </c>
      <c r="AX8" s="16">
        <v>5</v>
      </c>
      <c r="AZ8" s="16">
        <f t="shared" si="10"/>
        <v>3</v>
      </c>
      <c r="BA8" s="18">
        <f ca="1" t="shared" si="25"/>
        <v>0.7172250580117012</v>
      </c>
      <c r="BB8" s="16">
        <v>5</v>
      </c>
    </row>
    <row r="9" spans="1:54" s="16" customFormat="1" ht="33.75" customHeight="1">
      <c r="A9" s="23">
        <v>6</v>
      </c>
      <c r="B9" s="23" t="s">
        <v>25</v>
      </c>
      <c r="C9" s="20" t="str">
        <f t="shared" si="11"/>
        <v>7＋（-2）＝</v>
      </c>
      <c r="D9" s="20"/>
      <c r="E9" s="23">
        <v>26</v>
      </c>
      <c r="F9" s="23" t="s">
        <v>1</v>
      </c>
      <c r="G9" s="20" t="str">
        <f t="shared" si="0"/>
        <v>8－（-1）＝</v>
      </c>
      <c r="H9" s="20"/>
      <c r="I9" s="23">
        <v>6</v>
      </c>
      <c r="J9" s="23" t="s">
        <v>1</v>
      </c>
      <c r="K9" s="21">
        <f t="shared" si="12"/>
        <v>7</v>
      </c>
      <c r="L9" s="20" t="str">
        <f t="shared" si="13"/>
        <v>＋</v>
      </c>
      <c r="M9" s="21" t="str">
        <f t="shared" si="14"/>
        <v>（-2）</v>
      </c>
      <c r="N9" s="21" t="s">
        <v>2</v>
      </c>
      <c r="O9" s="20">
        <f t="shared" si="15"/>
        <v>5</v>
      </c>
      <c r="P9" s="22"/>
      <c r="Q9" s="23">
        <v>26</v>
      </c>
      <c r="R9" s="23" t="s">
        <v>1</v>
      </c>
      <c r="S9" s="21">
        <f t="shared" si="16"/>
        <v>8</v>
      </c>
      <c r="T9" s="20" t="str">
        <f t="shared" si="17"/>
        <v>－</v>
      </c>
      <c r="U9" s="21" t="str">
        <f t="shared" si="18"/>
        <v>（-1）</v>
      </c>
      <c r="V9" s="21" t="s">
        <v>2</v>
      </c>
      <c r="W9" s="20">
        <f t="shared" si="19"/>
        <v>9</v>
      </c>
      <c r="X9" s="16">
        <f t="shared" si="1"/>
        <v>7</v>
      </c>
      <c r="Y9" s="16">
        <f t="shared" si="2"/>
        <v>-2</v>
      </c>
      <c r="Z9" s="16">
        <f t="shared" si="26"/>
        <v>2</v>
      </c>
      <c r="AB9" s="16">
        <v>6</v>
      </c>
      <c r="AC9" s="16">
        <f t="shared" si="3"/>
        <v>0</v>
      </c>
      <c r="AD9" s="17">
        <f ca="1" t="shared" si="20"/>
        <v>1</v>
      </c>
      <c r="AE9" s="17"/>
      <c r="AF9" s="16">
        <f t="shared" si="4"/>
        <v>10</v>
      </c>
      <c r="AG9" s="18">
        <f ca="1" t="shared" si="21"/>
        <v>1.7232072198342392</v>
      </c>
      <c r="AH9" s="16">
        <v>6</v>
      </c>
      <c r="AJ9" s="16">
        <f t="shared" si="5"/>
        <v>2</v>
      </c>
      <c r="AK9" s="18">
        <f ca="1" t="shared" si="22"/>
        <v>0.7461970535651075</v>
      </c>
      <c r="AL9" s="16">
        <v>6</v>
      </c>
      <c r="AN9" s="16">
        <f t="shared" si="6"/>
        <v>8</v>
      </c>
      <c r="AO9" s="16">
        <f t="shared" si="7"/>
        <v>-1</v>
      </c>
      <c r="AP9" s="16">
        <f t="shared" si="27"/>
        <v>-1</v>
      </c>
      <c r="AR9" s="16">
        <v>6</v>
      </c>
      <c r="AS9" s="16">
        <f t="shared" si="8"/>
        <v>0</v>
      </c>
      <c r="AT9" s="17">
        <f ca="1" t="shared" si="23"/>
        <v>2</v>
      </c>
      <c r="AU9" s="17"/>
      <c r="AV9" s="16">
        <f t="shared" si="9"/>
        <v>4</v>
      </c>
      <c r="AW9" s="18">
        <f ca="1" t="shared" si="24"/>
        <v>1.8024062972425705</v>
      </c>
      <c r="AX9" s="16">
        <v>6</v>
      </c>
      <c r="AZ9" s="16">
        <f t="shared" si="10"/>
        <v>20</v>
      </c>
      <c r="BA9" s="18">
        <f ca="1" t="shared" si="25"/>
        <v>0.0786217329177008</v>
      </c>
      <c r="BB9" s="16">
        <v>6</v>
      </c>
    </row>
    <row r="10" spans="1:54" s="16" customFormat="1" ht="33.75" customHeight="1">
      <c r="A10" s="23">
        <v>7</v>
      </c>
      <c r="B10" s="23" t="s">
        <v>25</v>
      </c>
      <c r="C10" s="20" t="str">
        <f t="shared" si="11"/>
        <v>（-3）＋（-7）＝</v>
      </c>
      <c r="D10" s="20"/>
      <c r="E10" s="23">
        <v>27</v>
      </c>
      <c r="F10" s="23" t="s">
        <v>1</v>
      </c>
      <c r="G10" s="20" t="str">
        <f t="shared" si="0"/>
        <v>3－（-9）＝</v>
      </c>
      <c r="H10" s="20"/>
      <c r="I10" s="23">
        <v>7</v>
      </c>
      <c r="J10" s="23" t="s">
        <v>1</v>
      </c>
      <c r="K10" s="21" t="str">
        <f t="shared" si="12"/>
        <v>（-3）</v>
      </c>
      <c r="L10" s="20" t="str">
        <f t="shared" si="13"/>
        <v>＋</v>
      </c>
      <c r="M10" s="21" t="str">
        <f t="shared" si="14"/>
        <v>（-7）</v>
      </c>
      <c r="N10" s="21" t="s">
        <v>2</v>
      </c>
      <c r="O10" s="20">
        <f t="shared" si="15"/>
        <v>-10</v>
      </c>
      <c r="P10" s="22"/>
      <c r="Q10" s="23">
        <v>27</v>
      </c>
      <c r="R10" s="23" t="s">
        <v>1</v>
      </c>
      <c r="S10" s="21">
        <f t="shared" si="16"/>
        <v>3</v>
      </c>
      <c r="T10" s="20" t="str">
        <f t="shared" si="17"/>
        <v>－</v>
      </c>
      <c r="U10" s="21" t="str">
        <f t="shared" si="18"/>
        <v>（-9）</v>
      </c>
      <c r="V10" s="21" t="s">
        <v>2</v>
      </c>
      <c r="W10" s="20">
        <f t="shared" si="19"/>
        <v>12</v>
      </c>
      <c r="X10" s="16">
        <f t="shared" si="1"/>
        <v>-3</v>
      </c>
      <c r="Y10" s="16">
        <f t="shared" si="2"/>
        <v>-7</v>
      </c>
      <c r="Z10" s="16">
        <f t="shared" si="26"/>
        <v>-7</v>
      </c>
      <c r="AB10" s="16">
        <v>7</v>
      </c>
      <c r="AC10" s="16">
        <f t="shared" si="3"/>
        <v>0</v>
      </c>
      <c r="AD10" s="17">
        <f ca="1" t="shared" si="20"/>
        <v>1</v>
      </c>
      <c r="AE10" s="17"/>
      <c r="AF10" s="16">
        <f t="shared" si="4"/>
        <v>6</v>
      </c>
      <c r="AG10" s="18">
        <f ca="1" t="shared" si="21"/>
        <v>1.8294329920630847</v>
      </c>
      <c r="AH10" s="16">
        <v>7</v>
      </c>
      <c r="AJ10" s="16">
        <f t="shared" si="5"/>
        <v>4</v>
      </c>
      <c r="AK10" s="18">
        <f ca="1" t="shared" si="22"/>
        <v>0.6125900629203631</v>
      </c>
      <c r="AL10" s="16">
        <v>7</v>
      </c>
      <c r="AN10" s="16">
        <f t="shared" si="6"/>
        <v>3</v>
      </c>
      <c r="AO10" s="16">
        <f t="shared" si="7"/>
        <v>-9</v>
      </c>
      <c r="AP10" s="16">
        <f t="shared" si="27"/>
        <v>9</v>
      </c>
      <c r="AR10" s="16">
        <v>7</v>
      </c>
      <c r="AS10" s="16">
        <f t="shared" si="8"/>
        <v>0</v>
      </c>
      <c r="AT10" s="17">
        <f ca="1" t="shared" si="23"/>
        <v>2</v>
      </c>
      <c r="AU10" s="17"/>
      <c r="AV10" s="16">
        <f t="shared" si="9"/>
        <v>10</v>
      </c>
      <c r="AW10" s="18">
        <f ca="1" t="shared" si="24"/>
        <v>1.6435722192849767</v>
      </c>
      <c r="AX10" s="16">
        <v>7</v>
      </c>
      <c r="AZ10" s="16">
        <f t="shared" si="10"/>
        <v>12</v>
      </c>
      <c r="BA10" s="18">
        <f ca="1" t="shared" si="25"/>
        <v>0.35536598473959574</v>
      </c>
      <c r="BB10" s="16">
        <v>7</v>
      </c>
    </row>
    <row r="11" spans="1:54" s="16" customFormat="1" ht="33.75" customHeight="1">
      <c r="A11" s="23">
        <v>8</v>
      </c>
      <c r="B11" s="23" t="s">
        <v>25</v>
      </c>
      <c r="C11" s="20" t="str">
        <f t="shared" si="11"/>
        <v>9＋（-9）＝</v>
      </c>
      <c r="D11" s="20"/>
      <c r="E11" s="23">
        <v>28</v>
      </c>
      <c r="F11" s="23" t="s">
        <v>1</v>
      </c>
      <c r="G11" s="20" t="str">
        <f t="shared" si="0"/>
        <v>（-7）＋（-7）＝</v>
      </c>
      <c r="H11" s="20"/>
      <c r="I11" s="23">
        <v>8</v>
      </c>
      <c r="J11" s="23" t="s">
        <v>1</v>
      </c>
      <c r="K11" s="21">
        <f t="shared" si="12"/>
        <v>9</v>
      </c>
      <c r="L11" s="20" t="str">
        <f t="shared" si="13"/>
        <v>＋</v>
      </c>
      <c r="M11" s="21" t="str">
        <f t="shared" si="14"/>
        <v>（-9）</v>
      </c>
      <c r="N11" s="21" t="s">
        <v>2</v>
      </c>
      <c r="O11" s="20">
        <f t="shared" si="15"/>
        <v>0</v>
      </c>
      <c r="P11" s="22"/>
      <c r="Q11" s="23">
        <v>28</v>
      </c>
      <c r="R11" s="23" t="s">
        <v>1</v>
      </c>
      <c r="S11" s="21" t="str">
        <f t="shared" si="16"/>
        <v>（-7）</v>
      </c>
      <c r="T11" s="20" t="str">
        <f t="shared" si="17"/>
        <v>＋</v>
      </c>
      <c r="U11" s="21" t="str">
        <f t="shared" si="18"/>
        <v>（-7）</v>
      </c>
      <c r="V11" s="21" t="s">
        <v>2</v>
      </c>
      <c r="W11" s="20">
        <f t="shared" si="19"/>
        <v>-14</v>
      </c>
      <c r="X11" s="16">
        <f t="shared" si="1"/>
        <v>9</v>
      </c>
      <c r="Y11" s="16">
        <f t="shared" si="2"/>
        <v>-9</v>
      </c>
      <c r="Z11" s="16">
        <f t="shared" si="26"/>
        <v>-9</v>
      </c>
      <c r="AB11" s="16">
        <v>8</v>
      </c>
      <c r="AC11" s="16">
        <f t="shared" si="3"/>
        <v>0</v>
      </c>
      <c r="AD11" s="17">
        <f ca="1" t="shared" si="20"/>
        <v>1</v>
      </c>
      <c r="AE11" s="17"/>
      <c r="AF11" s="16">
        <f t="shared" si="4"/>
        <v>18</v>
      </c>
      <c r="AG11" s="18">
        <f ca="1" t="shared" si="21"/>
        <v>1.0727420515552284</v>
      </c>
      <c r="AH11" s="16">
        <v>8</v>
      </c>
      <c r="AJ11" s="16">
        <f t="shared" si="5"/>
        <v>11</v>
      </c>
      <c r="AK11" s="18">
        <f ca="1" t="shared" si="22"/>
        <v>0.45833494088610127</v>
      </c>
      <c r="AL11" s="16">
        <v>8</v>
      </c>
      <c r="AN11" s="16">
        <f t="shared" si="6"/>
        <v>-7</v>
      </c>
      <c r="AO11" s="16">
        <f t="shared" si="7"/>
        <v>-7</v>
      </c>
      <c r="AP11" s="16">
        <f t="shared" si="27"/>
        <v>-7</v>
      </c>
      <c r="AR11" s="16">
        <v>8</v>
      </c>
      <c r="AS11" s="16">
        <f t="shared" si="8"/>
        <v>0</v>
      </c>
      <c r="AT11" s="17">
        <f ca="1" t="shared" si="23"/>
        <v>1</v>
      </c>
      <c r="AU11" s="17"/>
      <c r="AV11" s="16">
        <f t="shared" si="9"/>
        <v>6</v>
      </c>
      <c r="AW11" s="18">
        <f ca="1" t="shared" si="24"/>
        <v>1.7340925977557218</v>
      </c>
      <c r="AX11" s="16">
        <v>8</v>
      </c>
      <c r="AZ11" s="16">
        <f t="shared" si="10"/>
        <v>15</v>
      </c>
      <c r="BA11" s="18">
        <f ca="1" t="shared" si="25"/>
        <v>0.2606631275697786</v>
      </c>
      <c r="BB11" s="16">
        <v>8</v>
      </c>
    </row>
    <row r="12" spans="1:54" s="16" customFormat="1" ht="33.75" customHeight="1">
      <c r="A12" s="23">
        <v>9</v>
      </c>
      <c r="B12" s="23" t="s">
        <v>25</v>
      </c>
      <c r="C12" s="20" t="str">
        <f t="shared" si="11"/>
        <v>（-6）－5＝</v>
      </c>
      <c r="D12" s="20"/>
      <c r="E12" s="23">
        <v>29</v>
      </c>
      <c r="F12" s="23" t="s">
        <v>1</v>
      </c>
      <c r="G12" s="20" t="str">
        <f t="shared" si="0"/>
        <v>（-5）－（-6）＝</v>
      </c>
      <c r="H12" s="20"/>
      <c r="I12" s="23">
        <v>9</v>
      </c>
      <c r="J12" s="23" t="s">
        <v>1</v>
      </c>
      <c r="K12" s="21" t="str">
        <f t="shared" si="12"/>
        <v>（-6）</v>
      </c>
      <c r="L12" s="20" t="str">
        <f t="shared" si="13"/>
        <v>－</v>
      </c>
      <c r="M12" s="21">
        <f t="shared" si="14"/>
        <v>5</v>
      </c>
      <c r="N12" s="21" t="s">
        <v>2</v>
      </c>
      <c r="O12" s="20">
        <f t="shared" si="15"/>
        <v>-11</v>
      </c>
      <c r="P12" s="22"/>
      <c r="Q12" s="23">
        <v>29</v>
      </c>
      <c r="R12" s="23" t="s">
        <v>1</v>
      </c>
      <c r="S12" s="21" t="str">
        <f t="shared" si="16"/>
        <v>（-5）</v>
      </c>
      <c r="T12" s="20" t="str">
        <f t="shared" si="17"/>
        <v>－</v>
      </c>
      <c r="U12" s="21" t="str">
        <f t="shared" si="18"/>
        <v>（-6）</v>
      </c>
      <c r="V12" s="21" t="s">
        <v>2</v>
      </c>
      <c r="W12" s="20">
        <f t="shared" si="19"/>
        <v>1</v>
      </c>
      <c r="X12" s="16">
        <f t="shared" si="1"/>
        <v>-6</v>
      </c>
      <c r="Y12" s="16">
        <f t="shared" si="2"/>
        <v>5</v>
      </c>
      <c r="Z12" s="16">
        <f t="shared" si="26"/>
        <v>5</v>
      </c>
      <c r="AB12" s="16">
        <v>9</v>
      </c>
      <c r="AC12" s="16">
        <f t="shared" si="3"/>
        <v>0</v>
      </c>
      <c r="AD12" s="17">
        <f ca="1" t="shared" si="20"/>
        <v>2</v>
      </c>
      <c r="AE12" s="17"/>
      <c r="AF12" s="16">
        <f t="shared" si="4"/>
        <v>8</v>
      </c>
      <c r="AG12" s="18">
        <f ca="1">RAND()*0.5+1.5</f>
        <v>1.805507661949024</v>
      </c>
      <c r="AH12" s="16">
        <v>9</v>
      </c>
      <c r="AJ12" s="16">
        <f t="shared" si="5"/>
        <v>8</v>
      </c>
      <c r="AK12" s="18">
        <f ca="1" t="shared" si="22"/>
        <v>0.5187814424005914</v>
      </c>
      <c r="AL12" s="16">
        <v>9</v>
      </c>
      <c r="AN12" s="16">
        <f t="shared" si="6"/>
        <v>-5</v>
      </c>
      <c r="AO12" s="16">
        <f t="shared" si="7"/>
        <v>-6</v>
      </c>
      <c r="AP12" s="16">
        <f t="shared" si="27"/>
        <v>-6</v>
      </c>
      <c r="AR12" s="16">
        <v>9</v>
      </c>
      <c r="AS12" s="16">
        <f t="shared" si="8"/>
        <v>0</v>
      </c>
      <c r="AT12" s="17">
        <f ca="1" t="shared" si="23"/>
        <v>2</v>
      </c>
      <c r="AU12" s="17"/>
      <c r="AV12" s="16">
        <f t="shared" si="9"/>
        <v>2</v>
      </c>
      <c r="AW12" s="18">
        <f ca="1">RAND()*0.5+1.5</f>
        <v>1.8673647794717825</v>
      </c>
      <c r="AX12" s="16">
        <v>9</v>
      </c>
      <c r="AZ12" s="16">
        <f t="shared" si="10"/>
        <v>17</v>
      </c>
      <c r="BA12" s="18">
        <f ca="1" t="shared" si="25"/>
        <v>0.18390286279570578</v>
      </c>
      <c r="BB12" s="16">
        <v>9</v>
      </c>
    </row>
    <row r="13" spans="1:54" s="16" customFormat="1" ht="33.75" customHeight="1">
      <c r="A13" s="23">
        <v>10</v>
      </c>
      <c r="B13" s="23" t="s">
        <v>25</v>
      </c>
      <c r="C13" s="20" t="str">
        <f t="shared" si="11"/>
        <v>6－（-2）＝</v>
      </c>
      <c r="D13" s="20"/>
      <c r="E13" s="23">
        <v>30</v>
      </c>
      <c r="F13" s="23" t="s">
        <v>1</v>
      </c>
      <c r="G13" s="20" t="str">
        <f t="shared" si="0"/>
        <v>7×（-4）＝</v>
      </c>
      <c r="H13" s="20"/>
      <c r="I13" s="23">
        <v>10</v>
      </c>
      <c r="J13" s="23" t="s">
        <v>1</v>
      </c>
      <c r="K13" s="21">
        <f t="shared" si="12"/>
        <v>6</v>
      </c>
      <c r="L13" s="20" t="str">
        <f t="shared" si="13"/>
        <v>－</v>
      </c>
      <c r="M13" s="21" t="str">
        <f t="shared" si="14"/>
        <v>（-2）</v>
      </c>
      <c r="N13" s="21" t="s">
        <v>2</v>
      </c>
      <c r="O13" s="20">
        <f t="shared" si="15"/>
        <v>8</v>
      </c>
      <c r="P13" s="22"/>
      <c r="Q13" s="23">
        <v>30</v>
      </c>
      <c r="R13" s="23" t="s">
        <v>1</v>
      </c>
      <c r="S13" s="21">
        <f t="shared" si="16"/>
        <v>7</v>
      </c>
      <c r="T13" s="20" t="str">
        <f t="shared" si="17"/>
        <v>×</v>
      </c>
      <c r="U13" s="21" t="str">
        <f t="shared" si="18"/>
        <v>（-4）</v>
      </c>
      <c r="V13" s="21" t="s">
        <v>2</v>
      </c>
      <c r="W13" s="20">
        <f t="shared" si="19"/>
        <v>-28</v>
      </c>
      <c r="X13" s="16">
        <f t="shared" si="1"/>
        <v>6</v>
      </c>
      <c r="Y13" s="16">
        <f>IF(Z13&lt;0,Z13,IF(X13&gt;0,-(Z13),Z13))</f>
        <v>-2</v>
      </c>
      <c r="Z13" s="16">
        <f t="shared" si="26"/>
        <v>-2</v>
      </c>
      <c r="AB13" s="16">
        <v>10</v>
      </c>
      <c r="AC13" s="16">
        <f t="shared" si="3"/>
        <v>0</v>
      </c>
      <c r="AD13" s="17">
        <f ca="1" t="shared" si="20"/>
        <v>2</v>
      </c>
      <c r="AE13" s="17"/>
      <c r="AF13" s="16">
        <f t="shared" si="4"/>
        <v>1</v>
      </c>
      <c r="AG13" s="18">
        <f aca="true" ca="1" t="shared" si="28" ref="AG13:AG21">RAND()*0.5+1.5</f>
        <v>1.9964115013659116</v>
      </c>
      <c r="AH13" s="16">
        <v>-1</v>
      </c>
      <c r="AJ13" s="16">
        <f t="shared" si="5"/>
        <v>14</v>
      </c>
      <c r="AK13" s="18">
        <f ca="1" t="shared" si="22"/>
        <v>0.1638728162084382</v>
      </c>
      <c r="AL13" s="16">
        <v>-1</v>
      </c>
      <c r="AN13" s="16">
        <f t="shared" si="6"/>
        <v>7</v>
      </c>
      <c r="AO13" s="16">
        <f>IF(AP13&lt;0,AP13,IF(AN13&gt;0,-(AP13),AP13))</f>
        <v>-4</v>
      </c>
      <c r="AP13" s="16">
        <f t="shared" si="27"/>
        <v>-4</v>
      </c>
      <c r="AR13" s="16">
        <v>10</v>
      </c>
      <c r="AS13" s="16">
        <f t="shared" si="8"/>
        <v>0</v>
      </c>
      <c r="AT13" s="17">
        <f ca="1" t="shared" si="23"/>
        <v>3</v>
      </c>
      <c r="AU13" s="17"/>
      <c r="AV13" s="16">
        <f t="shared" si="9"/>
        <v>1</v>
      </c>
      <c r="AW13" s="18">
        <f aca="true" ca="1" t="shared" si="29" ref="AW13:AW21">RAND()*0.5+1.5</f>
        <v>1.9951626923757027</v>
      </c>
      <c r="AX13" s="16">
        <v>-1</v>
      </c>
      <c r="AZ13" s="16">
        <f t="shared" si="10"/>
        <v>14</v>
      </c>
      <c r="BA13" s="18">
        <f ca="1" t="shared" si="25"/>
        <v>0.32134251662645874</v>
      </c>
      <c r="BB13" s="16">
        <v>-1</v>
      </c>
    </row>
    <row r="14" spans="1:54" s="16" customFormat="1" ht="33.75" customHeight="1">
      <c r="A14" s="23">
        <v>11</v>
      </c>
      <c r="B14" s="23" t="s">
        <v>25</v>
      </c>
      <c r="C14" s="20" t="str">
        <f t="shared" si="11"/>
        <v>1－（-8）＝</v>
      </c>
      <c r="D14" s="20"/>
      <c r="E14" s="23">
        <v>31</v>
      </c>
      <c r="F14" s="23" t="s">
        <v>1</v>
      </c>
      <c r="G14" s="20" t="str">
        <f t="shared" si="0"/>
        <v>（-3）＋2＝</v>
      </c>
      <c r="H14" s="20"/>
      <c r="I14" s="23">
        <v>11</v>
      </c>
      <c r="J14" s="23" t="s">
        <v>1</v>
      </c>
      <c r="K14" s="21">
        <f t="shared" si="12"/>
        <v>1</v>
      </c>
      <c r="L14" s="20" t="str">
        <f t="shared" si="13"/>
        <v>－</v>
      </c>
      <c r="M14" s="21" t="str">
        <f t="shared" si="14"/>
        <v>（-8）</v>
      </c>
      <c r="N14" s="21" t="s">
        <v>2</v>
      </c>
      <c r="O14" s="20">
        <f t="shared" si="15"/>
        <v>9</v>
      </c>
      <c r="P14" s="22"/>
      <c r="Q14" s="23">
        <v>31</v>
      </c>
      <c r="R14" s="23" t="s">
        <v>1</v>
      </c>
      <c r="S14" s="21" t="str">
        <f t="shared" si="16"/>
        <v>（-3）</v>
      </c>
      <c r="T14" s="20" t="str">
        <f t="shared" si="17"/>
        <v>＋</v>
      </c>
      <c r="U14" s="21">
        <f t="shared" si="18"/>
        <v>2</v>
      </c>
      <c r="V14" s="21" t="s">
        <v>2</v>
      </c>
      <c r="W14" s="20">
        <f t="shared" si="19"/>
        <v>-1</v>
      </c>
      <c r="X14" s="16">
        <f t="shared" si="1"/>
        <v>1</v>
      </c>
      <c r="Y14" s="16">
        <f t="shared" si="2"/>
        <v>-8</v>
      </c>
      <c r="Z14" s="16">
        <f t="shared" si="26"/>
        <v>-8</v>
      </c>
      <c r="AB14" s="16">
        <v>11</v>
      </c>
      <c r="AC14" s="16">
        <f t="shared" si="3"/>
        <v>0</v>
      </c>
      <c r="AD14" s="17">
        <f ca="1" t="shared" si="20"/>
        <v>2</v>
      </c>
      <c r="AE14" s="17"/>
      <c r="AF14" s="16">
        <f t="shared" si="4"/>
        <v>3</v>
      </c>
      <c r="AG14" s="18">
        <f ca="1" t="shared" si="28"/>
        <v>1.8630184146179372</v>
      </c>
      <c r="AH14" s="16">
        <v>-2</v>
      </c>
      <c r="AJ14" s="16">
        <f t="shared" si="5"/>
        <v>6</v>
      </c>
      <c r="AK14" s="18">
        <f ca="1" t="shared" si="22"/>
        <v>0.606254983071443</v>
      </c>
      <c r="AL14" s="16">
        <v>-2</v>
      </c>
      <c r="AN14" s="16">
        <f t="shared" si="6"/>
        <v>-3</v>
      </c>
      <c r="AO14" s="16">
        <f aca="true" t="shared" si="30" ref="AO14:AO23">IF(AP14&lt;0,AP14,IF(AN14&gt;0,-(AP14),AP14))</f>
        <v>2</v>
      </c>
      <c r="AP14" s="16">
        <f t="shared" si="27"/>
        <v>2</v>
      </c>
      <c r="AR14" s="16">
        <v>11</v>
      </c>
      <c r="AS14" s="16">
        <f t="shared" si="8"/>
        <v>0</v>
      </c>
      <c r="AT14" s="17">
        <f ca="1" t="shared" si="23"/>
        <v>1</v>
      </c>
      <c r="AU14" s="17"/>
      <c r="AV14" s="16">
        <f t="shared" si="9"/>
        <v>13</v>
      </c>
      <c r="AW14" s="18">
        <f ca="1" t="shared" si="29"/>
        <v>1.5984653217757359</v>
      </c>
      <c r="AX14" s="16">
        <v>-2</v>
      </c>
      <c r="AZ14" s="16">
        <f t="shared" si="10"/>
        <v>19</v>
      </c>
      <c r="BA14" s="18">
        <f ca="1" t="shared" si="25"/>
        <v>0.11618278845129248</v>
      </c>
      <c r="BB14" s="16">
        <v>-2</v>
      </c>
    </row>
    <row r="15" spans="1:54" s="16" customFormat="1" ht="33.75" customHeight="1">
      <c r="A15" s="23">
        <v>12</v>
      </c>
      <c r="B15" s="23" t="s">
        <v>25</v>
      </c>
      <c r="C15" s="20" t="str">
        <f t="shared" si="11"/>
        <v>5＋（-8）＝</v>
      </c>
      <c r="D15" s="20"/>
      <c r="E15" s="23">
        <v>32</v>
      </c>
      <c r="F15" s="23" t="s">
        <v>1</v>
      </c>
      <c r="G15" s="20" t="str">
        <f t="shared" si="0"/>
        <v>（-6）－7＝</v>
      </c>
      <c r="H15" s="20"/>
      <c r="I15" s="23">
        <v>12</v>
      </c>
      <c r="J15" s="23" t="s">
        <v>1</v>
      </c>
      <c r="K15" s="21">
        <f t="shared" si="12"/>
        <v>5</v>
      </c>
      <c r="L15" s="20" t="str">
        <f t="shared" si="13"/>
        <v>＋</v>
      </c>
      <c r="M15" s="21" t="str">
        <f t="shared" si="14"/>
        <v>（-8）</v>
      </c>
      <c r="N15" s="21" t="s">
        <v>2</v>
      </c>
      <c r="O15" s="20">
        <f t="shared" si="15"/>
        <v>-3</v>
      </c>
      <c r="P15" s="22"/>
      <c r="Q15" s="23">
        <v>32</v>
      </c>
      <c r="R15" s="23" t="s">
        <v>1</v>
      </c>
      <c r="S15" s="21" t="str">
        <f t="shared" si="16"/>
        <v>（-6）</v>
      </c>
      <c r="T15" s="20" t="str">
        <f t="shared" si="17"/>
        <v>－</v>
      </c>
      <c r="U15" s="21">
        <f t="shared" si="18"/>
        <v>7</v>
      </c>
      <c r="V15" s="21" t="s">
        <v>2</v>
      </c>
      <c r="W15" s="20">
        <f t="shared" si="19"/>
        <v>-13</v>
      </c>
      <c r="X15" s="16">
        <f t="shared" si="1"/>
        <v>5</v>
      </c>
      <c r="Y15" s="16">
        <f t="shared" si="2"/>
        <v>-8</v>
      </c>
      <c r="Z15" s="16">
        <f t="shared" si="26"/>
        <v>8</v>
      </c>
      <c r="AB15" s="16">
        <v>12</v>
      </c>
      <c r="AC15" s="16">
        <f t="shared" si="3"/>
        <v>0</v>
      </c>
      <c r="AD15" s="17">
        <f ca="1" t="shared" si="20"/>
        <v>1</v>
      </c>
      <c r="AE15" s="17"/>
      <c r="AF15" s="16">
        <f t="shared" si="4"/>
        <v>7</v>
      </c>
      <c r="AG15" s="18">
        <f ca="1" t="shared" si="28"/>
        <v>1.8095134627608225</v>
      </c>
      <c r="AH15" s="16">
        <v>-3</v>
      </c>
      <c r="AJ15" s="16">
        <f t="shared" si="5"/>
        <v>13</v>
      </c>
      <c r="AK15" s="18">
        <f ca="1" t="shared" si="22"/>
        <v>0.24151574464158188</v>
      </c>
      <c r="AL15" s="16">
        <v>-3</v>
      </c>
      <c r="AN15" s="16">
        <f t="shared" si="6"/>
        <v>-6</v>
      </c>
      <c r="AO15" s="16">
        <f t="shared" si="30"/>
        <v>7</v>
      </c>
      <c r="AP15" s="16">
        <f t="shared" si="27"/>
        <v>7</v>
      </c>
      <c r="AR15" s="16">
        <v>12</v>
      </c>
      <c r="AS15" s="16">
        <f t="shared" si="8"/>
        <v>0</v>
      </c>
      <c r="AT15" s="17">
        <f ca="1" t="shared" si="23"/>
        <v>2</v>
      </c>
      <c r="AU15" s="17"/>
      <c r="AV15" s="16">
        <f t="shared" si="9"/>
        <v>11</v>
      </c>
      <c r="AW15" s="18">
        <f ca="1" t="shared" si="29"/>
        <v>1.633588659501871</v>
      </c>
      <c r="AX15" s="16">
        <v>-3</v>
      </c>
      <c r="AZ15" s="16">
        <f t="shared" si="10"/>
        <v>16</v>
      </c>
      <c r="BA15" s="18">
        <f ca="1" t="shared" si="25"/>
        <v>0.24249238014349195</v>
      </c>
      <c r="BB15" s="16">
        <v>-3</v>
      </c>
    </row>
    <row r="16" spans="1:54" s="16" customFormat="1" ht="33.75" customHeight="1">
      <c r="A16" s="23">
        <v>13</v>
      </c>
      <c r="B16" s="23" t="s">
        <v>25</v>
      </c>
      <c r="C16" s="20" t="str">
        <f t="shared" si="11"/>
        <v>（-9）－（-3）＝</v>
      </c>
      <c r="D16" s="20"/>
      <c r="E16" s="23">
        <v>33</v>
      </c>
      <c r="F16" s="23" t="s">
        <v>1</v>
      </c>
      <c r="G16" s="20" t="str">
        <f t="shared" si="0"/>
        <v>（-2）＋2＝</v>
      </c>
      <c r="H16" s="20"/>
      <c r="I16" s="23">
        <v>13</v>
      </c>
      <c r="J16" s="23" t="s">
        <v>1</v>
      </c>
      <c r="K16" s="21" t="str">
        <f t="shared" si="12"/>
        <v>（-9）</v>
      </c>
      <c r="L16" s="20" t="str">
        <f t="shared" si="13"/>
        <v>－</v>
      </c>
      <c r="M16" s="21" t="str">
        <f t="shared" si="14"/>
        <v>（-3）</v>
      </c>
      <c r="N16" s="21" t="s">
        <v>2</v>
      </c>
      <c r="O16" s="20">
        <f t="shared" si="15"/>
        <v>-6</v>
      </c>
      <c r="P16" s="22"/>
      <c r="Q16" s="23">
        <v>33</v>
      </c>
      <c r="R16" s="23" t="s">
        <v>1</v>
      </c>
      <c r="S16" s="21" t="str">
        <f t="shared" si="16"/>
        <v>（-2）</v>
      </c>
      <c r="T16" s="20" t="str">
        <f t="shared" si="17"/>
        <v>＋</v>
      </c>
      <c r="U16" s="21">
        <f t="shared" si="18"/>
        <v>2</v>
      </c>
      <c r="V16" s="21" t="s">
        <v>2</v>
      </c>
      <c r="W16" s="20">
        <f t="shared" si="19"/>
        <v>0</v>
      </c>
      <c r="X16" s="16">
        <f t="shared" si="1"/>
        <v>-9</v>
      </c>
      <c r="Y16" s="16">
        <f t="shared" si="2"/>
        <v>-3</v>
      </c>
      <c r="Z16" s="16">
        <f t="shared" si="26"/>
        <v>-3</v>
      </c>
      <c r="AB16" s="16">
        <v>13</v>
      </c>
      <c r="AC16" s="16">
        <f t="shared" si="3"/>
        <v>0</v>
      </c>
      <c r="AD16" s="17">
        <f ca="1" t="shared" si="20"/>
        <v>2</v>
      </c>
      <c r="AE16" s="17"/>
      <c r="AF16" s="16">
        <f t="shared" si="4"/>
        <v>5</v>
      </c>
      <c r="AG16" s="18">
        <f ca="1" t="shared" si="28"/>
        <v>1.837381274037552</v>
      </c>
      <c r="AH16" s="16">
        <v>-4</v>
      </c>
      <c r="AJ16" s="16">
        <f t="shared" si="5"/>
        <v>16</v>
      </c>
      <c r="AK16" s="18">
        <f ca="1" t="shared" si="22"/>
        <v>0.1374551249755982</v>
      </c>
      <c r="AL16" s="16">
        <v>-4</v>
      </c>
      <c r="AN16" s="16">
        <f t="shared" si="6"/>
        <v>-2</v>
      </c>
      <c r="AO16" s="16">
        <f t="shared" si="30"/>
        <v>2</v>
      </c>
      <c r="AP16" s="16">
        <f t="shared" si="27"/>
        <v>2</v>
      </c>
      <c r="AR16" s="16">
        <v>13</v>
      </c>
      <c r="AS16" s="16">
        <f t="shared" si="8"/>
        <v>0</v>
      </c>
      <c r="AT16" s="17">
        <f ca="1" t="shared" si="23"/>
        <v>1</v>
      </c>
      <c r="AU16" s="17"/>
      <c r="AV16" s="16">
        <f t="shared" si="9"/>
        <v>15</v>
      </c>
      <c r="AW16" s="18">
        <f ca="1" t="shared" si="29"/>
        <v>1.5798884678755154</v>
      </c>
      <c r="AX16" s="16">
        <v>-4</v>
      </c>
      <c r="AZ16" s="16">
        <f t="shared" si="10"/>
        <v>2</v>
      </c>
      <c r="BA16" s="18">
        <f ca="1" t="shared" si="25"/>
        <v>0.7289923892344206</v>
      </c>
      <c r="BB16" s="16">
        <v>-4</v>
      </c>
    </row>
    <row r="17" spans="1:54" s="16" customFormat="1" ht="33.75" customHeight="1">
      <c r="A17" s="23">
        <v>14</v>
      </c>
      <c r="B17" s="23" t="s">
        <v>25</v>
      </c>
      <c r="C17" s="20" t="str">
        <f t="shared" si="11"/>
        <v>（-5）＋（-1）＝</v>
      </c>
      <c r="D17" s="20"/>
      <c r="E17" s="23">
        <v>34</v>
      </c>
      <c r="F17" s="23" t="s">
        <v>1</v>
      </c>
      <c r="G17" s="20" t="str">
        <f t="shared" si="0"/>
        <v>4＋（-1）＝</v>
      </c>
      <c r="H17" s="20"/>
      <c r="I17" s="23">
        <v>14</v>
      </c>
      <c r="J17" s="23" t="s">
        <v>1</v>
      </c>
      <c r="K17" s="21" t="str">
        <f t="shared" si="12"/>
        <v>（-5）</v>
      </c>
      <c r="L17" s="20" t="str">
        <f t="shared" si="13"/>
        <v>＋</v>
      </c>
      <c r="M17" s="21" t="str">
        <f t="shared" si="14"/>
        <v>（-1）</v>
      </c>
      <c r="N17" s="21" t="s">
        <v>2</v>
      </c>
      <c r="O17" s="20">
        <f t="shared" si="15"/>
        <v>-6</v>
      </c>
      <c r="P17" s="22"/>
      <c r="Q17" s="23">
        <v>34</v>
      </c>
      <c r="R17" s="23" t="s">
        <v>1</v>
      </c>
      <c r="S17" s="21">
        <f t="shared" si="16"/>
        <v>4</v>
      </c>
      <c r="T17" s="20" t="str">
        <f t="shared" si="17"/>
        <v>＋</v>
      </c>
      <c r="U17" s="21" t="str">
        <f t="shared" si="18"/>
        <v>（-1）</v>
      </c>
      <c r="V17" s="21" t="s">
        <v>2</v>
      </c>
      <c r="W17" s="20">
        <f t="shared" si="19"/>
        <v>3</v>
      </c>
      <c r="X17" s="16">
        <f t="shared" si="1"/>
        <v>-5</v>
      </c>
      <c r="Y17" s="16">
        <f t="shared" si="2"/>
        <v>-1</v>
      </c>
      <c r="Z17" s="16">
        <f t="shared" si="26"/>
        <v>-1</v>
      </c>
      <c r="AB17" s="16">
        <v>14</v>
      </c>
      <c r="AC17" s="16">
        <f t="shared" si="3"/>
        <v>0</v>
      </c>
      <c r="AD17" s="17">
        <f ca="1" t="shared" si="20"/>
        <v>1</v>
      </c>
      <c r="AE17" s="17"/>
      <c r="AF17" s="16">
        <f t="shared" si="4"/>
        <v>14</v>
      </c>
      <c r="AG17" s="18">
        <f ca="1" t="shared" si="28"/>
        <v>1.5271558227973552</v>
      </c>
      <c r="AH17" s="16">
        <v>-5</v>
      </c>
      <c r="AJ17" s="16">
        <f t="shared" si="5"/>
        <v>15</v>
      </c>
      <c r="AK17" s="18">
        <f ca="1" t="shared" si="22"/>
        <v>0.15810938534989694</v>
      </c>
      <c r="AL17" s="16">
        <v>-5</v>
      </c>
      <c r="AN17" s="16">
        <f t="shared" si="6"/>
        <v>4</v>
      </c>
      <c r="AO17" s="16">
        <f t="shared" si="30"/>
        <v>-1</v>
      </c>
      <c r="AP17" s="16">
        <f t="shared" si="27"/>
        <v>1</v>
      </c>
      <c r="AR17" s="16">
        <v>14</v>
      </c>
      <c r="AS17" s="16">
        <f t="shared" si="8"/>
        <v>0</v>
      </c>
      <c r="AT17" s="17">
        <f ca="1" t="shared" si="23"/>
        <v>1</v>
      </c>
      <c r="AU17" s="17"/>
      <c r="AV17" s="16">
        <f t="shared" si="9"/>
        <v>9</v>
      </c>
      <c r="AW17" s="18">
        <f ca="1" t="shared" si="29"/>
        <v>1.690306505436753</v>
      </c>
      <c r="AX17" s="16">
        <v>-5</v>
      </c>
      <c r="AZ17" s="16">
        <f t="shared" si="10"/>
        <v>5</v>
      </c>
      <c r="BA17" s="18">
        <f ca="1" t="shared" si="25"/>
        <v>0.6455816712442894</v>
      </c>
      <c r="BB17" s="16">
        <v>-5</v>
      </c>
    </row>
    <row r="18" spans="1:54" s="16" customFormat="1" ht="33.75" customHeight="1">
      <c r="A18" s="23">
        <v>15</v>
      </c>
      <c r="B18" s="23" t="s">
        <v>25</v>
      </c>
      <c r="C18" s="20" t="str">
        <f t="shared" si="11"/>
        <v>1－（-5）＝</v>
      </c>
      <c r="D18" s="20"/>
      <c r="E18" s="23">
        <v>35</v>
      </c>
      <c r="F18" s="23" t="s">
        <v>1</v>
      </c>
      <c r="G18" s="20" t="str">
        <f t="shared" si="0"/>
        <v>（-4）－8＝</v>
      </c>
      <c r="H18" s="20"/>
      <c r="I18" s="23">
        <v>15</v>
      </c>
      <c r="J18" s="23" t="s">
        <v>1</v>
      </c>
      <c r="K18" s="21">
        <f t="shared" si="12"/>
        <v>1</v>
      </c>
      <c r="L18" s="20" t="str">
        <f t="shared" si="13"/>
        <v>－</v>
      </c>
      <c r="M18" s="21" t="str">
        <f t="shared" si="14"/>
        <v>（-5）</v>
      </c>
      <c r="N18" s="21" t="s">
        <v>2</v>
      </c>
      <c r="O18" s="20">
        <f t="shared" si="15"/>
        <v>6</v>
      </c>
      <c r="P18" s="22"/>
      <c r="Q18" s="23">
        <v>35</v>
      </c>
      <c r="R18" s="23" t="s">
        <v>1</v>
      </c>
      <c r="S18" s="21" t="str">
        <f t="shared" si="16"/>
        <v>（-4）</v>
      </c>
      <c r="T18" s="20" t="str">
        <f t="shared" si="17"/>
        <v>－</v>
      </c>
      <c r="U18" s="21">
        <f t="shared" si="18"/>
        <v>8</v>
      </c>
      <c r="V18" s="21" t="s">
        <v>2</v>
      </c>
      <c r="W18" s="20">
        <f t="shared" si="19"/>
        <v>-12</v>
      </c>
      <c r="X18" s="16">
        <f t="shared" si="1"/>
        <v>1</v>
      </c>
      <c r="Y18" s="16">
        <f t="shared" si="2"/>
        <v>-5</v>
      </c>
      <c r="Z18" s="16">
        <f t="shared" si="26"/>
        <v>5</v>
      </c>
      <c r="AB18" s="16">
        <v>15</v>
      </c>
      <c r="AC18" s="16">
        <f t="shared" si="3"/>
        <v>0</v>
      </c>
      <c r="AD18" s="17">
        <f ca="1" t="shared" si="20"/>
        <v>2</v>
      </c>
      <c r="AE18" s="17"/>
      <c r="AF18" s="16">
        <f t="shared" si="4"/>
        <v>9</v>
      </c>
      <c r="AG18" s="18">
        <f ca="1" t="shared" si="28"/>
        <v>1.8029991928252032</v>
      </c>
      <c r="AH18" s="16">
        <v>-6</v>
      </c>
      <c r="AJ18" s="16">
        <f t="shared" si="5"/>
        <v>20</v>
      </c>
      <c r="AK18" s="18">
        <f ca="1" t="shared" si="22"/>
        <v>0.0036005213378078604</v>
      </c>
      <c r="AL18" s="16">
        <v>-6</v>
      </c>
      <c r="AN18" s="16">
        <f t="shared" si="6"/>
        <v>-4</v>
      </c>
      <c r="AO18" s="16">
        <f t="shared" si="30"/>
        <v>8</v>
      </c>
      <c r="AP18" s="16">
        <f t="shared" si="27"/>
        <v>8</v>
      </c>
      <c r="AR18" s="16">
        <v>15</v>
      </c>
      <c r="AS18" s="16">
        <f t="shared" si="8"/>
        <v>0</v>
      </c>
      <c r="AT18" s="17">
        <f ca="1" t="shared" si="23"/>
        <v>2</v>
      </c>
      <c r="AU18" s="17"/>
      <c r="AV18" s="16">
        <f t="shared" si="9"/>
        <v>12</v>
      </c>
      <c r="AW18" s="18">
        <f ca="1" t="shared" si="29"/>
        <v>1.605853394349944</v>
      </c>
      <c r="AX18" s="16">
        <v>-6</v>
      </c>
      <c r="AZ18" s="16">
        <f t="shared" si="10"/>
        <v>9</v>
      </c>
      <c r="BA18" s="18">
        <f ca="1" t="shared" si="25"/>
        <v>0.46892029016664516</v>
      </c>
      <c r="BB18" s="16">
        <v>-6</v>
      </c>
    </row>
    <row r="19" spans="1:54" s="16" customFormat="1" ht="33.75" customHeight="1">
      <c r="A19" s="23">
        <v>16</v>
      </c>
      <c r="B19" s="23" t="s">
        <v>25</v>
      </c>
      <c r="C19" s="20" t="str">
        <f t="shared" si="11"/>
        <v>4×（-4）＝</v>
      </c>
      <c r="D19" s="20"/>
      <c r="E19" s="23">
        <v>36</v>
      </c>
      <c r="F19" s="23" t="s">
        <v>1</v>
      </c>
      <c r="G19" s="20" t="str">
        <f t="shared" si="0"/>
        <v>（-9）×（-3）＝</v>
      </c>
      <c r="H19" s="20"/>
      <c r="I19" s="23">
        <v>16</v>
      </c>
      <c r="J19" s="23" t="s">
        <v>1</v>
      </c>
      <c r="K19" s="21">
        <f t="shared" si="12"/>
        <v>4</v>
      </c>
      <c r="L19" s="20" t="str">
        <f t="shared" si="13"/>
        <v>×</v>
      </c>
      <c r="M19" s="21" t="str">
        <f t="shared" si="14"/>
        <v>（-4）</v>
      </c>
      <c r="N19" s="21" t="s">
        <v>2</v>
      </c>
      <c r="O19" s="20">
        <f t="shared" si="15"/>
        <v>-16</v>
      </c>
      <c r="P19" s="22"/>
      <c r="Q19" s="23">
        <v>36</v>
      </c>
      <c r="R19" s="23" t="s">
        <v>1</v>
      </c>
      <c r="S19" s="21" t="str">
        <f t="shared" si="16"/>
        <v>（-9）</v>
      </c>
      <c r="T19" s="20" t="str">
        <f t="shared" si="17"/>
        <v>×</v>
      </c>
      <c r="U19" s="21" t="str">
        <f t="shared" si="18"/>
        <v>（-3）</v>
      </c>
      <c r="V19" s="21" t="s">
        <v>2</v>
      </c>
      <c r="W19" s="20">
        <f t="shared" si="19"/>
        <v>27</v>
      </c>
      <c r="X19" s="16">
        <f t="shared" si="1"/>
        <v>4</v>
      </c>
      <c r="Y19" s="16">
        <f t="shared" si="2"/>
        <v>-4</v>
      </c>
      <c r="Z19" s="16">
        <f t="shared" si="26"/>
        <v>4</v>
      </c>
      <c r="AB19" s="16">
        <v>16</v>
      </c>
      <c r="AC19" s="16">
        <f t="shared" si="3"/>
        <v>0</v>
      </c>
      <c r="AD19" s="17">
        <f ca="1" t="shared" si="20"/>
        <v>3</v>
      </c>
      <c r="AE19" s="17"/>
      <c r="AF19" s="16">
        <f t="shared" si="4"/>
        <v>4</v>
      </c>
      <c r="AG19" s="18">
        <f ca="1" t="shared" si="28"/>
        <v>1.8607362363212885</v>
      </c>
      <c r="AH19" s="16">
        <v>-7</v>
      </c>
      <c r="AJ19" s="16">
        <f t="shared" si="5"/>
        <v>7</v>
      </c>
      <c r="AK19" s="18">
        <f ca="1" t="shared" si="22"/>
        <v>0.5720470586109974</v>
      </c>
      <c r="AL19" s="16">
        <v>-7</v>
      </c>
      <c r="AN19" s="16">
        <f t="shared" si="6"/>
        <v>-9</v>
      </c>
      <c r="AO19" s="16">
        <f t="shared" si="30"/>
        <v>-3</v>
      </c>
      <c r="AP19" s="16">
        <f t="shared" si="27"/>
        <v>-3</v>
      </c>
      <c r="AR19" s="16">
        <v>16</v>
      </c>
      <c r="AS19" s="16">
        <f t="shared" si="8"/>
        <v>0</v>
      </c>
      <c r="AT19" s="17">
        <f ca="1" t="shared" si="23"/>
        <v>3</v>
      </c>
      <c r="AU19" s="17"/>
      <c r="AV19" s="16">
        <f t="shared" si="9"/>
        <v>8</v>
      </c>
      <c r="AW19" s="18">
        <f ca="1" t="shared" si="29"/>
        <v>1.6918494108001</v>
      </c>
      <c r="AX19" s="16">
        <v>-7</v>
      </c>
      <c r="AZ19" s="16">
        <f t="shared" si="10"/>
        <v>8</v>
      </c>
      <c r="BA19" s="18">
        <f ca="1" t="shared" si="25"/>
        <v>0.4774967266221113</v>
      </c>
      <c r="BB19" s="16">
        <v>-7</v>
      </c>
    </row>
    <row r="20" spans="1:54" s="16" customFormat="1" ht="33.75" customHeight="1">
      <c r="A20" s="23">
        <v>17</v>
      </c>
      <c r="B20" s="23" t="s">
        <v>25</v>
      </c>
      <c r="C20" s="20" t="str">
        <f t="shared" si="11"/>
        <v>2＋（-1）＝</v>
      </c>
      <c r="D20" s="20"/>
      <c r="E20" s="23">
        <v>37</v>
      </c>
      <c r="F20" s="23" t="s">
        <v>1</v>
      </c>
      <c r="G20" s="20" t="str">
        <f t="shared" si="0"/>
        <v>1－（-9）＝</v>
      </c>
      <c r="H20" s="20"/>
      <c r="I20" s="23">
        <v>17</v>
      </c>
      <c r="J20" s="23" t="s">
        <v>1</v>
      </c>
      <c r="K20" s="21">
        <f t="shared" si="12"/>
        <v>2</v>
      </c>
      <c r="L20" s="20" t="str">
        <f t="shared" si="13"/>
        <v>＋</v>
      </c>
      <c r="M20" s="21" t="str">
        <f t="shared" si="14"/>
        <v>（-1）</v>
      </c>
      <c r="N20" s="21" t="s">
        <v>2</v>
      </c>
      <c r="O20" s="20">
        <f t="shared" si="15"/>
        <v>1</v>
      </c>
      <c r="P20" s="22"/>
      <c r="Q20" s="23">
        <v>37</v>
      </c>
      <c r="R20" s="23" t="s">
        <v>1</v>
      </c>
      <c r="S20" s="21">
        <f t="shared" si="16"/>
        <v>1</v>
      </c>
      <c r="T20" s="20" t="str">
        <f t="shared" si="17"/>
        <v>－</v>
      </c>
      <c r="U20" s="21" t="str">
        <f t="shared" si="18"/>
        <v>（-9）</v>
      </c>
      <c r="V20" s="21" t="s">
        <v>2</v>
      </c>
      <c r="W20" s="20">
        <f t="shared" si="19"/>
        <v>10</v>
      </c>
      <c r="X20" s="16">
        <f t="shared" si="1"/>
        <v>2</v>
      </c>
      <c r="Y20" s="16">
        <f t="shared" si="2"/>
        <v>-1</v>
      </c>
      <c r="Z20" s="16">
        <f t="shared" si="26"/>
        <v>-1</v>
      </c>
      <c r="AB20" s="16">
        <v>17</v>
      </c>
      <c r="AC20" s="16">
        <f t="shared" si="3"/>
        <v>0</v>
      </c>
      <c r="AD20" s="17">
        <f ca="1" t="shared" si="20"/>
        <v>1</v>
      </c>
      <c r="AE20" s="17"/>
      <c r="AF20" s="16">
        <f t="shared" si="4"/>
        <v>2</v>
      </c>
      <c r="AG20" s="18">
        <f ca="1" t="shared" si="28"/>
        <v>1.8962404113741984</v>
      </c>
      <c r="AH20" s="16">
        <v>-8</v>
      </c>
      <c r="AJ20" s="16">
        <f t="shared" si="5"/>
        <v>12</v>
      </c>
      <c r="AK20" s="18">
        <f ca="1" t="shared" si="22"/>
        <v>0.28548961860508193</v>
      </c>
      <c r="AL20" s="16">
        <v>-8</v>
      </c>
      <c r="AN20" s="16">
        <f t="shared" si="6"/>
        <v>1</v>
      </c>
      <c r="AO20" s="16">
        <f t="shared" si="30"/>
        <v>-9</v>
      </c>
      <c r="AP20" s="16">
        <f t="shared" si="27"/>
        <v>-9</v>
      </c>
      <c r="AR20" s="16">
        <v>17</v>
      </c>
      <c r="AS20" s="16">
        <f t="shared" si="8"/>
        <v>0</v>
      </c>
      <c r="AT20" s="17">
        <f ca="1" t="shared" si="23"/>
        <v>2</v>
      </c>
      <c r="AU20" s="17"/>
      <c r="AV20" s="16">
        <f t="shared" si="9"/>
        <v>5</v>
      </c>
      <c r="AW20" s="18">
        <f ca="1" t="shared" si="29"/>
        <v>1.7587269677841262</v>
      </c>
      <c r="AX20" s="16">
        <v>-8</v>
      </c>
      <c r="AZ20" s="16">
        <f t="shared" si="10"/>
        <v>4</v>
      </c>
      <c r="BA20" s="18">
        <f ca="1" t="shared" si="25"/>
        <v>0.7066791557549728</v>
      </c>
      <c r="BB20" s="16">
        <v>-8</v>
      </c>
    </row>
    <row r="21" spans="1:54" s="16" customFormat="1" ht="33.75" customHeight="1">
      <c r="A21" s="23">
        <v>18</v>
      </c>
      <c r="B21" s="23" t="s">
        <v>25</v>
      </c>
      <c r="C21" s="20" t="str">
        <f t="shared" si="11"/>
        <v>8×（-1）＝</v>
      </c>
      <c r="D21" s="20"/>
      <c r="E21" s="23">
        <v>38</v>
      </c>
      <c r="F21" s="23" t="s">
        <v>1</v>
      </c>
      <c r="G21" s="20" t="str">
        <f t="shared" si="0"/>
        <v>5－（-1）＝</v>
      </c>
      <c r="H21" s="20"/>
      <c r="I21" s="23">
        <v>18</v>
      </c>
      <c r="J21" s="23" t="s">
        <v>1</v>
      </c>
      <c r="K21" s="21">
        <f t="shared" si="12"/>
        <v>8</v>
      </c>
      <c r="L21" s="20" t="str">
        <f t="shared" si="13"/>
        <v>×</v>
      </c>
      <c r="M21" s="21" t="str">
        <f t="shared" si="14"/>
        <v>（-1）</v>
      </c>
      <c r="N21" s="21" t="s">
        <v>2</v>
      </c>
      <c r="O21" s="20">
        <f t="shared" si="15"/>
        <v>-8</v>
      </c>
      <c r="P21" s="22"/>
      <c r="Q21" s="23">
        <v>38</v>
      </c>
      <c r="R21" s="23" t="s">
        <v>1</v>
      </c>
      <c r="S21" s="21">
        <f t="shared" si="16"/>
        <v>5</v>
      </c>
      <c r="T21" s="20" t="str">
        <f t="shared" si="17"/>
        <v>－</v>
      </c>
      <c r="U21" s="21" t="str">
        <f t="shared" si="18"/>
        <v>（-1）</v>
      </c>
      <c r="V21" s="21" t="s">
        <v>2</v>
      </c>
      <c r="W21" s="20">
        <f t="shared" si="19"/>
        <v>6</v>
      </c>
      <c r="X21" s="16">
        <f t="shared" si="1"/>
        <v>8</v>
      </c>
      <c r="Y21" s="16">
        <f t="shared" si="2"/>
        <v>-1</v>
      </c>
      <c r="Z21" s="16">
        <f t="shared" si="26"/>
        <v>-1</v>
      </c>
      <c r="AB21" s="16">
        <v>18</v>
      </c>
      <c r="AC21" s="16">
        <f t="shared" si="3"/>
        <v>0</v>
      </c>
      <c r="AD21" s="17">
        <f ca="1" t="shared" si="20"/>
        <v>3</v>
      </c>
      <c r="AE21" s="17"/>
      <c r="AF21" s="16">
        <f t="shared" si="4"/>
        <v>13</v>
      </c>
      <c r="AG21" s="18">
        <f ca="1" t="shared" si="28"/>
        <v>1.5827436060025755</v>
      </c>
      <c r="AH21" s="16">
        <v>-9</v>
      </c>
      <c r="AJ21" s="16">
        <f t="shared" si="5"/>
        <v>19</v>
      </c>
      <c r="AK21" s="18">
        <f ca="1" t="shared" si="22"/>
        <v>0.004871320509630239</v>
      </c>
      <c r="AL21" s="16">
        <v>-9</v>
      </c>
      <c r="AN21" s="16">
        <f t="shared" si="6"/>
        <v>5</v>
      </c>
      <c r="AO21" s="16">
        <f t="shared" si="30"/>
        <v>-1</v>
      </c>
      <c r="AP21" s="16">
        <f t="shared" si="27"/>
        <v>-1</v>
      </c>
      <c r="AR21" s="16">
        <v>18</v>
      </c>
      <c r="AS21" s="16">
        <f t="shared" si="8"/>
        <v>0</v>
      </c>
      <c r="AT21" s="17">
        <f ca="1" t="shared" si="23"/>
        <v>2</v>
      </c>
      <c r="AU21" s="17"/>
      <c r="AV21" s="16">
        <f t="shared" si="9"/>
        <v>16</v>
      </c>
      <c r="AW21" s="18">
        <f ca="1" t="shared" si="29"/>
        <v>1.5632141079032411</v>
      </c>
      <c r="AX21" s="16">
        <v>-9</v>
      </c>
      <c r="AZ21" s="16">
        <f t="shared" si="10"/>
        <v>7</v>
      </c>
      <c r="BA21" s="18">
        <f ca="1" t="shared" si="25"/>
        <v>0.5073156695874195</v>
      </c>
      <c r="BB21" s="16">
        <v>-9</v>
      </c>
    </row>
    <row r="22" spans="1:54" s="16" customFormat="1" ht="33.75" customHeight="1">
      <c r="A22" s="23">
        <v>19</v>
      </c>
      <c r="B22" s="23" t="s">
        <v>25</v>
      </c>
      <c r="C22" s="20" t="str">
        <f t="shared" si="11"/>
        <v>3＋（-9）＝</v>
      </c>
      <c r="D22" s="20"/>
      <c r="E22" s="23">
        <v>39</v>
      </c>
      <c r="F22" s="23" t="s">
        <v>1</v>
      </c>
      <c r="G22" s="20" t="str">
        <f t="shared" si="0"/>
        <v>2×（-2）＝</v>
      </c>
      <c r="H22" s="20"/>
      <c r="I22" s="23">
        <v>19</v>
      </c>
      <c r="J22" s="23" t="s">
        <v>1</v>
      </c>
      <c r="K22" s="21">
        <f t="shared" si="12"/>
        <v>3</v>
      </c>
      <c r="L22" s="20" t="str">
        <f t="shared" si="13"/>
        <v>＋</v>
      </c>
      <c r="M22" s="21" t="str">
        <f t="shared" si="14"/>
        <v>（-9）</v>
      </c>
      <c r="N22" s="21" t="s">
        <v>2</v>
      </c>
      <c r="O22" s="20">
        <f t="shared" si="15"/>
        <v>-6</v>
      </c>
      <c r="P22" s="22"/>
      <c r="Q22" s="23">
        <v>39</v>
      </c>
      <c r="R22" s="23" t="s">
        <v>1</v>
      </c>
      <c r="S22" s="21">
        <f t="shared" si="16"/>
        <v>2</v>
      </c>
      <c r="T22" s="20" t="str">
        <f t="shared" si="17"/>
        <v>×</v>
      </c>
      <c r="U22" s="21" t="str">
        <f t="shared" si="18"/>
        <v>（-2）</v>
      </c>
      <c r="V22" s="21" t="s">
        <v>2</v>
      </c>
      <c r="W22" s="20">
        <f t="shared" si="19"/>
        <v>-4</v>
      </c>
      <c r="X22" s="16">
        <f t="shared" si="1"/>
        <v>3</v>
      </c>
      <c r="Y22" s="16">
        <f t="shared" si="2"/>
        <v>-9</v>
      </c>
      <c r="Z22" s="16">
        <f t="shared" si="26"/>
        <v>9</v>
      </c>
      <c r="AB22" s="16">
        <v>19</v>
      </c>
      <c r="AC22" s="16">
        <f t="shared" si="3"/>
        <v>0</v>
      </c>
      <c r="AD22" s="17">
        <f ca="1" t="shared" si="20"/>
        <v>1</v>
      </c>
      <c r="AE22" s="17"/>
      <c r="AF22" s="16">
        <f t="shared" si="4"/>
        <v>15</v>
      </c>
      <c r="AG22" s="18">
        <f ca="1">RAND()*1+1</f>
        <v>1.4612361025872824</v>
      </c>
      <c r="AH22" s="16">
        <v>1</v>
      </c>
      <c r="AJ22" s="16">
        <f t="shared" si="5"/>
        <v>18</v>
      </c>
      <c r="AK22" s="18">
        <f ca="1" t="shared" si="22"/>
        <v>0.05256572507857932</v>
      </c>
      <c r="AL22" s="16">
        <v>1</v>
      </c>
      <c r="AN22" s="16">
        <f t="shared" si="6"/>
        <v>2</v>
      </c>
      <c r="AO22" s="16">
        <f t="shared" si="30"/>
        <v>-2</v>
      </c>
      <c r="AP22" s="16">
        <f t="shared" si="27"/>
        <v>2</v>
      </c>
      <c r="AR22" s="16">
        <v>19</v>
      </c>
      <c r="AS22" s="16">
        <f t="shared" si="8"/>
        <v>0</v>
      </c>
      <c r="AT22" s="17">
        <f ca="1" t="shared" si="23"/>
        <v>3</v>
      </c>
      <c r="AU22" s="17"/>
      <c r="AV22" s="16">
        <f t="shared" si="9"/>
        <v>3</v>
      </c>
      <c r="AW22" s="18">
        <f ca="1">RAND()*1+1</f>
        <v>1.8628344354619297</v>
      </c>
      <c r="AX22" s="16">
        <v>1</v>
      </c>
      <c r="AZ22" s="16">
        <f t="shared" si="10"/>
        <v>6</v>
      </c>
      <c r="BA22" s="18">
        <f ca="1" t="shared" si="25"/>
        <v>0.5585180180466249</v>
      </c>
      <c r="BB22" s="16">
        <v>1</v>
      </c>
    </row>
    <row r="23" spans="1:54" s="16" customFormat="1" ht="33.75" customHeight="1">
      <c r="A23" s="23">
        <v>20</v>
      </c>
      <c r="B23" s="23" t="s">
        <v>25</v>
      </c>
      <c r="C23" s="20" t="str">
        <f t="shared" si="11"/>
        <v>2＋（-6）＝</v>
      </c>
      <c r="D23" s="20"/>
      <c r="E23" s="23">
        <v>40</v>
      </c>
      <c r="F23" s="23" t="s">
        <v>1</v>
      </c>
      <c r="G23" s="20" t="str">
        <f t="shared" si="0"/>
        <v>2×（-6）＝</v>
      </c>
      <c r="H23" s="20"/>
      <c r="I23" s="23">
        <v>20</v>
      </c>
      <c r="J23" s="23" t="s">
        <v>1</v>
      </c>
      <c r="K23" s="21">
        <f t="shared" si="12"/>
        <v>2</v>
      </c>
      <c r="L23" s="20" t="str">
        <f t="shared" si="13"/>
        <v>＋</v>
      </c>
      <c r="M23" s="21" t="str">
        <f t="shared" si="14"/>
        <v>（-6）</v>
      </c>
      <c r="N23" s="21" t="s">
        <v>2</v>
      </c>
      <c r="O23" s="20">
        <f t="shared" si="15"/>
        <v>-4</v>
      </c>
      <c r="P23" s="22"/>
      <c r="Q23" s="23">
        <v>40</v>
      </c>
      <c r="R23" s="23" t="s">
        <v>1</v>
      </c>
      <c r="S23" s="21">
        <f t="shared" si="16"/>
        <v>2</v>
      </c>
      <c r="T23" s="20" t="str">
        <f t="shared" si="17"/>
        <v>×</v>
      </c>
      <c r="U23" s="21" t="str">
        <f t="shared" si="18"/>
        <v>（-6）</v>
      </c>
      <c r="V23" s="21" t="s">
        <v>2</v>
      </c>
      <c r="W23" s="20">
        <f t="shared" si="19"/>
        <v>-12</v>
      </c>
      <c r="X23" s="16">
        <f t="shared" si="1"/>
        <v>2</v>
      </c>
      <c r="Y23" s="16">
        <f t="shared" si="2"/>
        <v>-6</v>
      </c>
      <c r="Z23" s="16">
        <f t="shared" si="26"/>
        <v>6</v>
      </c>
      <c r="AB23" s="16">
        <v>20</v>
      </c>
      <c r="AC23" s="16">
        <f t="shared" si="3"/>
        <v>0</v>
      </c>
      <c r="AD23" s="17">
        <f ca="1" t="shared" si="20"/>
        <v>1</v>
      </c>
      <c r="AE23" s="17"/>
      <c r="AF23" s="16">
        <f t="shared" si="4"/>
        <v>20</v>
      </c>
      <c r="AG23" s="18">
        <f ca="1">RAND()*1+1</f>
        <v>1.011090509700706</v>
      </c>
      <c r="AH23" s="16">
        <v>2</v>
      </c>
      <c r="AJ23" s="16">
        <f t="shared" si="5"/>
        <v>10</v>
      </c>
      <c r="AK23" s="18">
        <f ca="1" t="shared" si="22"/>
        <v>0.4593129967274753</v>
      </c>
      <c r="AL23" s="16">
        <v>2</v>
      </c>
      <c r="AN23" s="16">
        <f t="shared" si="6"/>
        <v>2</v>
      </c>
      <c r="AO23" s="16">
        <f t="shared" si="30"/>
        <v>-6</v>
      </c>
      <c r="AP23" s="16">
        <f t="shared" si="27"/>
        <v>-6</v>
      </c>
      <c r="AR23" s="16">
        <v>20</v>
      </c>
      <c r="AS23" s="16">
        <f t="shared" si="8"/>
        <v>0</v>
      </c>
      <c r="AT23" s="17">
        <f ca="1" t="shared" si="23"/>
        <v>3</v>
      </c>
      <c r="AU23" s="17"/>
      <c r="AV23" s="16">
        <f t="shared" si="9"/>
        <v>20</v>
      </c>
      <c r="AW23" s="18">
        <f ca="1">RAND()*1+1</f>
        <v>1.1083176716118528</v>
      </c>
      <c r="AX23" s="16">
        <v>2</v>
      </c>
      <c r="AZ23" s="16">
        <f t="shared" si="10"/>
        <v>11</v>
      </c>
      <c r="BA23" s="18">
        <f ca="1" t="shared" si="25"/>
        <v>0.4167822359034483</v>
      </c>
      <c r="BB23" s="16">
        <v>2</v>
      </c>
    </row>
    <row r="24" spans="30:37" ht="11.25">
      <c r="AD24" s="13"/>
      <c r="AE24" s="13"/>
      <c r="AG24" s="13"/>
      <c r="AK24" s="13"/>
    </row>
    <row r="25" spans="30:37" ht="11.25">
      <c r="AD25" s="13"/>
      <c r="AE25" s="13"/>
      <c r="AG25" s="13"/>
      <c r="AK25" s="13"/>
    </row>
    <row r="26" spans="30:37" ht="11.25">
      <c r="AD26" s="13"/>
      <c r="AE26" s="13"/>
      <c r="AG26" s="13"/>
      <c r="AK26" s="13"/>
    </row>
    <row r="27" spans="30:37" ht="11.25">
      <c r="AD27" s="13"/>
      <c r="AE27" s="13"/>
      <c r="AG27" s="13"/>
      <c r="AK27" s="13"/>
    </row>
    <row r="28" spans="30:37" ht="11.25">
      <c r="AD28" s="13"/>
      <c r="AE28" s="13"/>
      <c r="AG28" s="13"/>
      <c r="AK28" s="13"/>
    </row>
    <row r="29" spans="30:37" ht="11.25">
      <c r="AD29" s="13"/>
      <c r="AE29" s="13"/>
      <c r="AG29" s="13"/>
      <c r="AK29" s="13"/>
    </row>
    <row r="30" spans="30:37" ht="11.25">
      <c r="AD30" s="13"/>
      <c r="AE30" s="13"/>
      <c r="AG30" s="13"/>
      <c r="AK30" s="13"/>
    </row>
    <row r="31" spans="30:37" ht="11.25">
      <c r="AD31" s="13"/>
      <c r="AE31" s="13"/>
      <c r="AG31" s="13"/>
      <c r="AK31" s="13"/>
    </row>
    <row r="32" spans="30:37" ht="11.25">
      <c r="AD32" s="13"/>
      <c r="AE32" s="13"/>
      <c r="AG32" s="13"/>
      <c r="AK32" s="13"/>
    </row>
    <row r="33" spans="30:37" ht="11.25">
      <c r="AD33" s="13"/>
      <c r="AE33" s="13"/>
      <c r="AG33" s="13"/>
      <c r="AK33" s="13"/>
    </row>
    <row r="34" spans="30:37" ht="11.25">
      <c r="AD34" s="13"/>
      <c r="AE34" s="13"/>
      <c r="AG34" s="13"/>
      <c r="AK34" s="13"/>
    </row>
    <row r="35" spans="30:37" ht="11.25">
      <c r="AD35" s="13"/>
      <c r="AE35" s="13"/>
      <c r="AG35" s="13"/>
      <c r="AK35" s="13"/>
    </row>
    <row r="36" spans="30:37" ht="11.25">
      <c r="AD36" s="13"/>
      <c r="AE36" s="13"/>
      <c r="AG36" s="13"/>
      <c r="AK36" s="13"/>
    </row>
    <row r="37" spans="30:37" ht="11.25">
      <c r="AD37" s="13"/>
      <c r="AE37" s="13"/>
      <c r="AG37" s="13"/>
      <c r="AK37" s="13"/>
    </row>
    <row r="38" spans="30:37" ht="11.25">
      <c r="AD38" s="13"/>
      <c r="AE38" s="13"/>
      <c r="AG38" s="13"/>
      <c r="AK38" s="13"/>
    </row>
    <row r="39" spans="30:37" ht="11.25">
      <c r="AD39" s="13"/>
      <c r="AE39" s="13"/>
      <c r="AG39" s="13"/>
      <c r="AK39" s="13"/>
    </row>
    <row r="40" spans="30:37" ht="11.25">
      <c r="AD40" s="13"/>
      <c r="AE40" s="13"/>
      <c r="AG40" s="13"/>
      <c r="AK40" s="13"/>
    </row>
    <row r="41" spans="30:37" ht="11.25">
      <c r="AD41" s="13"/>
      <c r="AE41" s="13"/>
      <c r="AG41" s="13"/>
      <c r="AK41" s="13"/>
    </row>
    <row r="42" spans="30:37" ht="11.25">
      <c r="AD42" s="13"/>
      <c r="AE42" s="13"/>
      <c r="AG42" s="13"/>
      <c r="AK42" s="13"/>
    </row>
    <row r="43" spans="30:37" ht="11.25">
      <c r="AD43" s="13"/>
      <c r="AE43" s="13"/>
      <c r="AG43" s="13"/>
      <c r="AK43" s="13"/>
    </row>
    <row r="44" spans="30:37" ht="11.25">
      <c r="AD44" s="13"/>
      <c r="AE44" s="13"/>
      <c r="AG44" s="13"/>
      <c r="AK44" s="13"/>
    </row>
    <row r="45" spans="30:37" ht="11.25">
      <c r="AD45" s="13"/>
      <c r="AE45" s="13"/>
      <c r="AG45" s="13"/>
      <c r="AK45" s="13"/>
    </row>
  </sheetData>
  <hyperlinks>
    <hyperlink ref="A1" r:id="rId1" display="http://masaki5656.ninpou.jp/"/>
  </hyperlinks>
  <printOptions vertic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13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2008-12-14T15:54:21Z</cp:lastPrinted>
  <dcterms:created xsi:type="dcterms:W3CDTF">2008-12-12T16:49:42Z</dcterms:created>
  <dcterms:modified xsi:type="dcterms:W3CDTF">2008-12-14T17:52:35Z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